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방송실\Desktop\"/>
    </mc:Choice>
  </mc:AlternateContent>
  <xr:revisionPtr revIDLastSave="0" documentId="13_ncr:1_{17FDCDEB-D85C-4281-A28B-3DC6111D2199}" xr6:coauthVersionLast="47" xr6:coauthVersionMax="47" xr10:uidLastSave="{00000000-0000-0000-0000-000000000000}"/>
  <bookViews>
    <workbookView xWindow="-120" yWindow="-120" windowWidth="29040" windowHeight="15720" tabRatio="864" xr2:uid="{1043C4C5-7531-41DA-B72B-5A532734C2A5}"/>
  </bookViews>
  <sheets>
    <sheet name="Sheet1" sheetId="21" r:id="rId1"/>
    <sheet name="메인 DB" sheetId="2" r:id="rId2"/>
    <sheet name="1. 주정헌금" sheetId="17" r:id="rId3"/>
    <sheet name="8. 권사회" sheetId="19" r:id="rId4"/>
    <sheet name="9. 안수집사회" sheetId="11" r:id="rId5"/>
    <sheet name="10. 장로회" sheetId="10" r:id="rId6"/>
    <sheet name="11. 상조회" sheetId="8" r:id="rId7"/>
  </sheets>
  <definedNames>
    <definedName name="_xlnm._FilterDatabase" localSheetId="2" hidden="1">'1. 주정헌금'!$A$1:$C$280</definedName>
    <definedName name="_xlnm._FilterDatabase" localSheetId="5" hidden="1">'10. 장로회'!$A$1:$C$8</definedName>
    <definedName name="_xlnm._FilterDatabase" localSheetId="6" hidden="1">'11. 상조회'!$A$1:$C$37</definedName>
    <definedName name="_xlnm._FilterDatabase" localSheetId="3" hidden="1">'8. 권사회'!$A$1:$C$84</definedName>
    <definedName name="_xlnm._FilterDatabase" localSheetId="4" hidden="1">'9. 안수집사회'!$A$1:$C$17</definedName>
    <definedName name="_xlnm._FilterDatabase" localSheetId="1" hidden="1">'메인 DB'!$A$1:$C$294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9" i="21" l="1"/>
  <c r="C100" i="21" s="1"/>
  <c r="C101" i="21" s="1"/>
  <c r="C102" i="21" s="1"/>
  <c r="C103" i="21" s="1"/>
  <c r="C104" i="21" s="1"/>
  <c r="C105" i="21" s="1"/>
  <c r="C106" i="21" s="1"/>
  <c r="C107" i="21" s="1"/>
  <c r="C108" i="21" s="1"/>
  <c r="C109" i="21" s="1"/>
  <c r="C110" i="21" s="1"/>
  <c r="C111" i="21" s="1"/>
  <c r="C112" i="21" s="1"/>
  <c r="C113" i="21" s="1"/>
  <c r="C114" i="21" s="1"/>
  <c r="C115" i="21" s="1"/>
  <c r="C116" i="21" s="1"/>
  <c r="C117" i="21" s="1"/>
  <c r="C118" i="21" s="1"/>
  <c r="C119" i="21" s="1"/>
  <c r="C120" i="21" s="1"/>
  <c r="C121" i="21" s="1"/>
  <c r="C122" i="21" s="1"/>
  <c r="C123" i="21" s="1"/>
  <c r="C69" i="21"/>
  <c r="C70" i="21" s="1"/>
  <c r="C71" i="21" s="1"/>
  <c r="C72" i="21" s="1"/>
  <c r="C73" i="21" s="1"/>
  <c r="C74" i="21" s="1"/>
  <c r="C75" i="21" s="1"/>
  <c r="C76" i="21" s="1"/>
  <c r="C77" i="21" s="1"/>
  <c r="C78" i="21" s="1"/>
  <c r="C79" i="21" s="1"/>
  <c r="C80" i="21" s="1"/>
  <c r="C81" i="21" s="1"/>
  <c r="C82" i="21" s="1"/>
  <c r="C83" i="21" s="1"/>
  <c r="C84" i="21" s="1"/>
  <c r="C85" i="21" s="1"/>
  <c r="C86" i="21" s="1"/>
  <c r="C87" i="21" s="1"/>
  <c r="C88" i="21" s="1"/>
  <c r="C89" i="21" s="1"/>
  <c r="C90" i="21" s="1"/>
  <c r="C91" i="21" s="1"/>
  <c r="C92" i="21" s="1"/>
  <c r="C93" i="21" s="1"/>
  <c r="C94" i="21" s="1"/>
  <c r="C95" i="21" s="1"/>
  <c r="C96" i="21" s="1"/>
  <c r="C36" i="21"/>
  <c r="C37" i="21" s="1"/>
  <c r="C38" i="21" s="1"/>
  <c r="C39" i="21" s="1"/>
  <c r="C40" i="21" s="1"/>
  <c r="C41" i="21" s="1"/>
  <c r="C42" i="21" s="1"/>
  <c r="C43" i="21" s="1"/>
  <c r="C44" i="21" s="1"/>
  <c r="C45" i="21" s="1"/>
  <c r="C46" i="21" s="1"/>
  <c r="C47" i="21" s="1"/>
  <c r="C48" i="21" s="1"/>
  <c r="C49" i="21" s="1"/>
  <c r="C50" i="21" s="1"/>
  <c r="C51" i="21" s="1"/>
  <c r="C52" i="21" s="1"/>
  <c r="C53" i="21" s="1"/>
  <c r="C54" i="21" s="1"/>
  <c r="C56" i="21"/>
  <c r="C58" i="21"/>
  <c r="C59" i="21" s="1"/>
  <c r="C60" i="21" s="1"/>
  <c r="C61" i="21" s="1"/>
  <c r="C62" i="21" s="1"/>
  <c r="E2" i="21" a="1"/>
  <c r="E2" i="21" s="1"/>
  <c r="J3" i="21"/>
  <c r="J4" i="21"/>
  <c r="J5" i="21"/>
  <c r="J6" i="21"/>
  <c r="J7" i="21"/>
  <c r="J8" i="21"/>
  <c r="J9" i="21"/>
  <c r="J10" i="21"/>
  <c r="J11" i="21"/>
  <c r="J12" i="21"/>
  <c r="J13" i="21"/>
  <c r="J14" i="21"/>
  <c r="J15" i="21"/>
  <c r="J16" i="21"/>
  <c r="J17" i="21"/>
  <c r="J18" i="21"/>
  <c r="J19" i="21"/>
  <c r="J20" i="21"/>
  <c r="J21" i="21"/>
  <c r="J22" i="21"/>
  <c r="J23" i="21"/>
  <c r="J24" i="21"/>
  <c r="J25" i="21"/>
  <c r="J26" i="21"/>
  <c r="J27" i="21"/>
  <c r="J28" i="21"/>
  <c r="J29" i="21"/>
  <c r="J30" i="21"/>
  <c r="J31" i="21"/>
  <c r="J32" i="21"/>
  <c r="J33" i="21"/>
  <c r="J34" i="21"/>
  <c r="J35" i="21"/>
  <c r="J36" i="21"/>
  <c r="J37" i="21"/>
  <c r="J38" i="21"/>
  <c r="J39" i="21"/>
  <c r="J40" i="21"/>
  <c r="J41" i="21"/>
  <c r="J42" i="21"/>
  <c r="J43" i="21"/>
  <c r="J44" i="21"/>
  <c r="J45" i="21"/>
  <c r="J46" i="21"/>
  <c r="J47" i="21"/>
  <c r="J48" i="21"/>
  <c r="J49" i="21"/>
  <c r="J50" i="21"/>
  <c r="J51" i="21"/>
  <c r="J52" i="21"/>
  <c r="J53" i="21"/>
  <c r="J54" i="21"/>
  <c r="J55" i="21"/>
  <c r="J56" i="21"/>
  <c r="J57" i="21"/>
  <c r="J58" i="21"/>
  <c r="J59" i="21"/>
  <c r="J60" i="21"/>
  <c r="J61" i="21"/>
  <c r="J62" i="21"/>
  <c r="J63" i="21"/>
  <c r="J64" i="21"/>
  <c r="J65" i="21"/>
  <c r="J66" i="21"/>
  <c r="J67" i="21"/>
  <c r="J68" i="21"/>
  <c r="J69" i="21"/>
  <c r="J70" i="21"/>
  <c r="J71" i="21"/>
  <c r="J72" i="21"/>
  <c r="J73" i="21"/>
  <c r="J74" i="21"/>
  <c r="J75" i="21"/>
  <c r="J76" i="21"/>
  <c r="J77" i="21"/>
  <c r="J78" i="21"/>
  <c r="J79" i="21"/>
  <c r="J80" i="21"/>
  <c r="J81" i="21"/>
  <c r="J82" i="21"/>
  <c r="J83" i="21"/>
  <c r="J84" i="21"/>
  <c r="J85" i="21"/>
  <c r="J86" i="21"/>
  <c r="J87" i="21"/>
  <c r="J88" i="21"/>
  <c r="J89" i="21"/>
  <c r="J90" i="21"/>
  <c r="J91" i="21"/>
  <c r="J92" i="21"/>
  <c r="J93" i="21"/>
  <c r="J94" i="21"/>
  <c r="J95" i="21"/>
  <c r="J96" i="21"/>
  <c r="J97" i="21"/>
  <c r="J98" i="21"/>
  <c r="J99" i="21"/>
  <c r="J100" i="21"/>
  <c r="J101" i="21"/>
  <c r="J102" i="21"/>
  <c r="J103" i="21"/>
  <c r="J104" i="21"/>
  <c r="J105" i="21"/>
  <c r="J106" i="21"/>
  <c r="J107" i="21"/>
  <c r="J108" i="21"/>
  <c r="J109" i="21"/>
  <c r="J110" i="21"/>
  <c r="J111" i="21"/>
  <c r="J112" i="21"/>
  <c r="J113" i="21"/>
  <c r="J114" i="21"/>
  <c r="J115" i="21"/>
  <c r="J116" i="21"/>
  <c r="J117" i="21"/>
  <c r="J118" i="21"/>
  <c r="J119" i="21"/>
  <c r="J120" i="21"/>
  <c r="J121" i="21"/>
  <c r="J122" i="21"/>
  <c r="J123" i="21"/>
  <c r="J124" i="21"/>
  <c r="J125" i="21"/>
  <c r="J126" i="21"/>
  <c r="J127" i="21"/>
  <c r="J128" i="21"/>
  <c r="J129" i="21"/>
  <c r="J130" i="21"/>
  <c r="J131" i="21"/>
  <c r="J132" i="21"/>
  <c r="J133" i="21"/>
  <c r="J134" i="21"/>
  <c r="J135" i="21"/>
  <c r="J136" i="21"/>
  <c r="J137" i="21"/>
  <c r="J138" i="21"/>
  <c r="J139" i="21"/>
  <c r="J140" i="21"/>
  <c r="J141" i="21"/>
  <c r="J142" i="21"/>
  <c r="J143" i="21"/>
  <c r="J144" i="21"/>
  <c r="J145" i="21"/>
  <c r="J146" i="21"/>
  <c r="J147" i="21"/>
  <c r="J148" i="21"/>
  <c r="J149" i="21"/>
  <c r="J150" i="21"/>
  <c r="J151" i="21"/>
  <c r="J152" i="21"/>
  <c r="J153" i="21"/>
  <c r="J154" i="21"/>
  <c r="J155" i="21"/>
  <c r="J156" i="21"/>
  <c r="J157" i="21"/>
  <c r="J158" i="21"/>
  <c r="J159" i="21"/>
  <c r="J160" i="21"/>
  <c r="J161" i="21"/>
  <c r="J162" i="21"/>
  <c r="J163" i="21"/>
  <c r="J164" i="21"/>
  <c r="J165" i="21"/>
  <c r="J166" i="21"/>
  <c r="J167" i="21"/>
  <c r="J168" i="21"/>
  <c r="J169" i="21"/>
  <c r="J170" i="21"/>
  <c r="J171" i="21"/>
  <c r="J172" i="21"/>
  <c r="J173" i="21"/>
  <c r="J174" i="21"/>
  <c r="J175" i="21"/>
  <c r="J176" i="21"/>
  <c r="J177" i="21"/>
  <c r="J178" i="21"/>
  <c r="J179" i="21"/>
  <c r="J180" i="21"/>
  <c r="J181" i="21"/>
  <c r="J182" i="21"/>
  <c r="J183" i="21"/>
  <c r="J184" i="21"/>
  <c r="J185" i="21"/>
  <c r="J186" i="21"/>
  <c r="J187" i="21"/>
  <c r="J188" i="21"/>
  <c r="J189" i="21"/>
  <c r="J190" i="21"/>
  <c r="J191" i="21"/>
  <c r="J192" i="21"/>
  <c r="J193" i="21"/>
  <c r="J194" i="21"/>
  <c r="J195" i="21"/>
  <c r="J196" i="21"/>
  <c r="J197" i="21"/>
  <c r="J198" i="21"/>
  <c r="J199" i="21"/>
  <c r="J200" i="21"/>
  <c r="J201" i="21"/>
  <c r="J202" i="21"/>
  <c r="J203" i="21"/>
  <c r="J204" i="21"/>
  <c r="J205" i="21"/>
  <c r="J206" i="21"/>
  <c r="J207" i="21"/>
  <c r="J208" i="21"/>
  <c r="J209" i="21"/>
  <c r="J210" i="21"/>
  <c r="J211" i="21"/>
  <c r="J212" i="21"/>
  <c r="J213" i="21"/>
  <c r="J214" i="21"/>
  <c r="J215" i="21"/>
  <c r="J216" i="21"/>
  <c r="J217" i="21"/>
  <c r="J218" i="21"/>
  <c r="J219" i="21"/>
  <c r="J220" i="21"/>
  <c r="J221" i="21"/>
  <c r="J222" i="21"/>
  <c r="J223" i="21"/>
  <c r="J224" i="21"/>
  <c r="J225" i="21"/>
  <c r="J226" i="21"/>
  <c r="J227" i="21"/>
  <c r="J228" i="21"/>
  <c r="J229" i="21"/>
  <c r="J230" i="21"/>
  <c r="J231" i="21"/>
  <c r="J232" i="21"/>
  <c r="J233" i="21"/>
  <c r="J234" i="21"/>
  <c r="J235" i="21"/>
  <c r="J236" i="21"/>
  <c r="J237" i="21"/>
  <c r="J238" i="21"/>
  <c r="J239" i="21"/>
  <c r="J240" i="21"/>
  <c r="J241" i="21"/>
  <c r="J242" i="21"/>
  <c r="J243" i="21"/>
  <c r="J244" i="21"/>
  <c r="J245" i="21"/>
  <c r="J246" i="21"/>
  <c r="J247" i="21"/>
  <c r="J248" i="21"/>
  <c r="J249" i="21"/>
  <c r="J250" i="21"/>
  <c r="J251" i="21"/>
  <c r="J252" i="21"/>
  <c r="J253" i="21"/>
  <c r="J254" i="21"/>
  <c r="J255" i="21"/>
  <c r="J256" i="21"/>
  <c r="J257" i="21"/>
  <c r="J258" i="21"/>
  <c r="J259" i="21"/>
  <c r="J260" i="21"/>
  <c r="J261" i="21"/>
  <c r="J262" i="21"/>
  <c r="J263" i="21"/>
  <c r="J264" i="21"/>
  <c r="J265" i="21"/>
  <c r="J266" i="21"/>
  <c r="J267" i="21"/>
  <c r="J268" i="21"/>
  <c r="J269" i="21"/>
  <c r="J270" i="21"/>
  <c r="J271" i="21"/>
  <c r="J272" i="21"/>
  <c r="J273" i="21"/>
  <c r="J274" i="21"/>
  <c r="J275" i="21"/>
  <c r="J276" i="21"/>
  <c r="J277" i="21"/>
  <c r="J278" i="21"/>
  <c r="J279" i="21"/>
  <c r="J280" i="21"/>
  <c r="J281" i="21"/>
  <c r="J282" i="21"/>
  <c r="J283" i="21"/>
  <c r="J284" i="21"/>
  <c r="J285" i="21"/>
  <c r="J286" i="21"/>
  <c r="J287" i="21"/>
  <c r="J288" i="21"/>
  <c r="J289" i="21"/>
  <c r="J290" i="21"/>
  <c r="J291" i="21"/>
  <c r="J292" i="21"/>
  <c r="J293" i="21"/>
  <c r="J294" i="21"/>
  <c r="J295" i="21"/>
  <c r="J296" i="21"/>
  <c r="J297" i="21"/>
  <c r="J298" i="21"/>
  <c r="J299" i="21"/>
  <c r="J300" i="21"/>
  <c r="J301" i="21"/>
  <c r="J302" i="21"/>
  <c r="J303" i="21"/>
  <c r="J304" i="21"/>
  <c r="J305" i="21"/>
  <c r="J306" i="21"/>
  <c r="J307" i="21"/>
  <c r="J308" i="21"/>
  <c r="J309" i="21"/>
  <c r="J310" i="21"/>
  <c r="J311" i="21"/>
  <c r="J312" i="21"/>
  <c r="J313" i="21"/>
  <c r="J314" i="21"/>
  <c r="J315" i="21"/>
  <c r="J316" i="21"/>
  <c r="J317" i="21"/>
  <c r="J318" i="21"/>
  <c r="J319" i="21"/>
  <c r="J320" i="21"/>
  <c r="J321" i="21"/>
  <c r="J322" i="21"/>
  <c r="J323" i="21"/>
  <c r="J324" i="21"/>
  <c r="J325" i="21"/>
  <c r="J326" i="21"/>
  <c r="J327" i="21"/>
  <c r="J328" i="21"/>
  <c r="J329" i="21"/>
  <c r="J330" i="21"/>
  <c r="J331" i="21"/>
  <c r="J332" i="21"/>
  <c r="J333" i="21"/>
  <c r="J334" i="21"/>
  <c r="J335" i="21"/>
  <c r="J336" i="21"/>
  <c r="J337" i="21"/>
  <c r="J338" i="21"/>
  <c r="J339" i="21"/>
  <c r="J340" i="21"/>
  <c r="J341" i="21"/>
  <c r="J342" i="21"/>
  <c r="J343" i="21"/>
  <c r="J344" i="21"/>
  <c r="J345" i="21"/>
  <c r="J346" i="21"/>
  <c r="J347" i="21"/>
  <c r="J348" i="21"/>
  <c r="J349" i="21"/>
  <c r="J350" i="21"/>
  <c r="J351" i="21"/>
  <c r="J352" i="21"/>
  <c r="J353" i="21"/>
  <c r="J354" i="21"/>
  <c r="J355" i="21"/>
  <c r="J356" i="21"/>
  <c r="J357" i="21"/>
  <c r="J358" i="21"/>
  <c r="J359" i="21"/>
  <c r="J360" i="21"/>
  <c r="J361" i="21"/>
  <c r="J362" i="21"/>
  <c r="J363" i="21"/>
  <c r="J364" i="21"/>
  <c r="J365" i="21"/>
  <c r="J366" i="21"/>
  <c r="J367" i="21"/>
  <c r="J368" i="21"/>
  <c r="J369" i="21"/>
  <c r="J370" i="21"/>
  <c r="J371" i="21"/>
  <c r="J372" i="21"/>
  <c r="J373" i="21"/>
  <c r="J374" i="21"/>
  <c r="J375" i="21"/>
  <c r="J376" i="21"/>
  <c r="J377" i="21"/>
  <c r="J378" i="21"/>
  <c r="J379" i="21"/>
  <c r="J380" i="21"/>
  <c r="J381" i="21"/>
  <c r="J382" i="21"/>
  <c r="J383" i="21"/>
  <c r="J384" i="21"/>
  <c r="J385" i="21"/>
  <c r="J386" i="21"/>
  <c r="J387" i="21"/>
  <c r="J388" i="21"/>
  <c r="J389" i="21"/>
  <c r="J390" i="21"/>
  <c r="J391" i="21"/>
  <c r="J392" i="21"/>
  <c r="J393" i="21"/>
  <c r="J394" i="21"/>
  <c r="J395" i="21"/>
  <c r="J396" i="21"/>
  <c r="J397" i="21"/>
  <c r="J398" i="21"/>
  <c r="J399" i="21"/>
  <c r="J400" i="21"/>
  <c r="J401" i="21"/>
  <c r="J402" i="21"/>
  <c r="J403" i="21"/>
  <c r="J404" i="21"/>
  <c r="J405" i="21"/>
  <c r="J406" i="21"/>
  <c r="J407" i="21"/>
  <c r="J408" i="21"/>
  <c r="J409" i="21"/>
  <c r="J410" i="21"/>
  <c r="J411" i="21"/>
  <c r="J412" i="21"/>
  <c r="J413" i="21"/>
  <c r="J414" i="21"/>
  <c r="J415" i="21"/>
  <c r="J416" i="21"/>
  <c r="J417" i="21"/>
  <c r="J418" i="21"/>
  <c r="J419" i="21"/>
  <c r="J420" i="21"/>
  <c r="J421" i="21"/>
  <c r="J422" i="21"/>
  <c r="J423" i="21"/>
  <c r="J424" i="21"/>
  <c r="J425" i="21"/>
  <c r="J426" i="21"/>
  <c r="J427" i="21"/>
  <c r="J428" i="21"/>
  <c r="J429" i="21"/>
  <c r="J430" i="21"/>
  <c r="J431" i="21"/>
  <c r="J432" i="21"/>
  <c r="J433" i="21"/>
  <c r="J434" i="21"/>
  <c r="J435" i="21"/>
  <c r="J436" i="21"/>
  <c r="J437" i="21"/>
  <c r="J438" i="21"/>
  <c r="J439" i="21"/>
  <c r="J440" i="21"/>
  <c r="J441" i="21"/>
  <c r="J442" i="21"/>
  <c r="J443" i="21"/>
  <c r="J444" i="21"/>
  <c r="J445" i="21"/>
  <c r="J446" i="21"/>
  <c r="J447" i="21"/>
  <c r="J448" i="21"/>
  <c r="J449" i="21"/>
  <c r="J450" i="21"/>
  <c r="J451" i="21"/>
  <c r="J452" i="21"/>
  <c r="J453" i="21"/>
  <c r="J454" i="21"/>
  <c r="J455" i="21"/>
  <c r="J456" i="21"/>
  <c r="J457" i="21"/>
  <c r="J458" i="21"/>
  <c r="J459" i="21"/>
  <c r="J460" i="21"/>
  <c r="J461" i="21"/>
  <c r="J462" i="21"/>
  <c r="J463" i="21"/>
  <c r="J464" i="21"/>
  <c r="J465" i="21"/>
  <c r="J466" i="21"/>
  <c r="J467" i="21"/>
  <c r="J468" i="21"/>
  <c r="J469" i="21"/>
  <c r="J470" i="21"/>
  <c r="J471" i="21"/>
  <c r="J472" i="21"/>
  <c r="J473" i="21"/>
  <c r="J474" i="21"/>
  <c r="J475" i="21"/>
  <c r="J476" i="21"/>
  <c r="J477" i="21"/>
  <c r="J478" i="21"/>
  <c r="J479" i="21"/>
  <c r="J480" i="21"/>
  <c r="J481" i="21"/>
  <c r="J482" i="21"/>
  <c r="J483" i="21"/>
  <c r="J484" i="21"/>
  <c r="J485" i="21"/>
  <c r="J486" i="21"/>
  <c r="J487" i="21"/>
  <c r="J488" i="21"/>
  <c r="J489" i="21"/>
  <c r="J490" i="21"/>
  <c r="J491" i="21"/>
  <c r="J492" i="21"/>
  <c r="J493" i="21"/>
  <c r="J494" i="21"/>
  <c r="J495" i="21"/>
  <c r="J496" i="21"/>
  <c r="J497" i="21"/>
  <c r="J498" i="21"/>
  <c r="J499" i="21"/>
  <c r="J500" i="21"/>
  <c r="J501" i="21"/>
  <c r="J502" i="21"/>
  <c r="J503" i="21"/>
  <c r="J504" i="21"/>
  <c r="J505" i="21"/>
  <c r="J506" i="21"/>
  <c r="J507" i="21"/>
  <c r="J508" i="21"/>
  <c r="J509" i="21"/>
  <c r="J510" i="21"/>
  <c r="J511" i="21"/>
  <c r="J512" i="21"/>
  <c r="J513" i="21"/>
  <c r="J514" i="21"/>
  <c r="J515" i="21"/>
  <c r="J516" i="21"/>
  <c r="J517" i="21"/>
  <c r="J518" i="21"/>
  <c r="J519" i="21"/>
  <c r="J520" i="21"/>
  <c r="J521" i="21"/>
  <c r="J522" i="21"/>
  <c r="J523" i="21"/>
  <c r="J524" i="21"/>
  <c r="J525" i="21"/>
  <c r="J526" i="21"/>
  <c r="J527" i="21"/>
  <c r="J528" i="21"/>
  <c r="J529" i="21"/>
  <c r="J530" i="21"/>
  <c r="J531" i="21"/>
  <c r="J532" i="21"/>
  <c r="J533" i="21"/>
  <c r="J534" i="21"/>
  <c r="J535" i="21"/>
  <c r="J536" i="21"/>
  <c r="J537" i="21"/>
  <c r="J538" i="21"/>
  <c r="J539" i="21"/>
  <c r="J540" i="21"/>
  <c r="J541" i="21"/>
  <c r="J542" i="21"/>
  <c r="J543" i="21"/>
  <c r="J544" i="21"/>
  <c r="J545" i="21"/>
  <c r="J546" i="21"/>
  <c r="J547" i="21"/>
  <c r="J548" i="21"/>
  <c r="J549" i="21"/>
  <c r="J550" i="21"/>
  <c r="J551" i="21"/>
  <c r="J552" i="21"/>
  <c r="J553" i="21"/>
  <c r="J554" i="21"/>
  <c r="J555" i="21"/>
  <c r="J556" i="21"/>
  <c r="J557" i="21"/>
  <c r="J558" i="21"/>
  <c r="J559" i="21"/>
  <c r="J560" i="21"/>
  <c r="J561" i="21"/>
  <c r="J562" i="21"/>
  <c r="J563" i="21"/>
  <c r="J564" i="21"/>
  <c r="J565" i="21"/>
  <c r="J566" i="21"/>
  <c r="J567" i="21"/>
  <c r="J568" i="21"/>
  <c r="J569" i="21"/>
  <c r="J570" i="21"/>
  <c r="J571" i="21"/>
  <c r="J572" i="21"/>
  <c r="J573" i="21"/>
  <c r="J574" i="21"/>
  <c r="J575" i="21"/>
  <c r="J576" i="21"/>
  <c r="J577" i="21"/>
  <c r="J578" i="21"/>
  <c r="J579" i="21"/>
  <c r="J580" i="21"/>
  <c r="J581" i="21"/>
  <c r="J582" i="21"/>
  <c r="J583" i="21"/>
  <c r="J584" i="21"/>
  <c r="J585" i="21"/>
  <c r="J586" i="21"/>
  <c r="J587" i="21"/>
  <c r="J588" i="21"/>
  <c r="J589" i="21"/>
  <c r="J590" i="21"/>
  <c r="J591" i="21"/>
  <c r="J592" i="21"/>
  <c r="J593" i="21"/>
  <c r="J594" i="21"/>
  <c r="J595" i="21"/>
  <c r="J596" i="21"/>
  <c r="J597" i="21"/>
  <c r="J598" i="21"/>
  <c r="J599" i="21"/>
  <c r="J600" i="21"/>
  <c r="J601" i="21"/>
  <c r="J602" i="21"/>
  <c r="J603" i="21"/>
  <c r="J604" i="21"/>
  <c r="J605" i="21"/>
  <c r="J606" i="21"/>
  <c r="J607" i="21"/>
  <c r="J608" i="21"/>
  <c r="J609" i="21"/>
  <c r="J610" i="21"/>
  <c r="J611" i="21"/>
  <c r="J612" i="21"/>
  <c r="J613" i="21"/>
  <c r="J614" i="21"/>
  <c r="J2" i="21"/>
  <c r="J1" i="2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<sst xmlns="http://schemas.openxmlformats.org/spreadsheetml/2006/main" count="5734" uniqueCount="2040">
  <si>
    <t>순</t>
  </si>
  <si>
    <t>이름</t>
    <phoneticPr fontId="1" type="noConversion"/>
  </si>
  <si>
    <t>1-1</t>
  </si>
  <si>
    <t>김순덕</t>
  </si>
  <si>
    <t>김숙희</t>
  </si>
  <si>
    <t>안유숙</t>
  </si>
  <si>
    <t>조점숙</t>
  </si>
  <si>
    <t>김휘자</t>
  </si>
  <si>
    <t>하경덕</t>
  </si>
  <si>
    <t>송순남</t>
  </si>
  <si>
    <t>1-2</t>
  </si>
  <si>
    <t>직분</t>
    <phoneticPr fontId="1" type="noConversion"/>
  </si>
  <si>
    <t>권사</t>
  </si>
  <si>
    <t>집사</t>
  </si>
  <si>
    <t>민현심</t>
  </si>
  <si>
    <t>민윤지</t>
  </si>
  <si>
    <t>문미애</t>
  </si>
  <si>
    <t>진소라</t>
  </si>
  <si>
    <t>최현정</t>
  </si>
  <si>
    <t>성도</t>
  </si>
  <si>
    <t>박신영</t>
  </si>
  <si>
    <t>최소연</t>
  </si>
  <si>
    <t>최주연</t>
  </si>
  <si>
    <t>1-3</t>
  </si>
  <si>
    <t>정순자</t>
  </si>
  <si>
    <t>이애련</t>
  </si>
  <si>
    <t>정종순</t>
  </si>
  <si>
    <t>신점례</t>
  </si>
  <si>
    <t>손춘매</t>
  </si>
  <si>
    <t>성연우</t>
  </si>
  <si>
    <t>정인행</t>
  </si>
  <si>
    <t>1-4</t>
  </si>
  <si>
    <t>이순희</t>
  </si>
  <si>
    <t>강해심</t>
  </si>
  <si>
    <t>조남출</t>
  </si>
  <si>
    <t>김복례</t>
  </si>
  <si>
    <t>전귀례</t>
  </si>
  <si>
    <t>신소례</t>
  </si>
  <si>
    <t>이달금</t>
  </si>
  <si>
    <t>임정숙</t>
  </si>
  <si>
    <t>1-5</t>
  </si>
  <si>
    <t>최혜숙</t>
  </si>
  <si>
    <t>김재옥</t>
  </si>
  <si>
    <t>박지은</t>
  </si>
  <si>
    <t>채옥희</t>
  </si>
  <si>
    <t>노영아</t>
  </si>
  <si>
    <t>1-6</t>
  </si>
  <si>
    <t>문현아</t>
  </si>
  <si>
    <t>이수정</t>
  </si>
  <si>
    <t>김민주</t>
  </si>
  <si>
    <t>김선화</t>
  </si>
  <si>
    <t>홍륜하</t>
  </si>
  <si>
    <t>장순덕</t>
  </si>
  <si>
    <t>1-7</t>
  </si>
  <si>
    <t>김봉자</t>
  </si>
  <si>
    <t>김복희</t>
  </si>
  <si>
    <t>김점례</t>
  </si>
  <si>
    <t>홍순옥</t>
  </si>
  <si>
    <t>함애숙</t>
  </si>
  <si>
    <t>이금희</t>
  </si>
  <si>
    <t>1-8</t>
  </si>
  <si>
    <t>김인정</t>
  </si>
  <si>
    <t>강은희</t>
  </si>
  <si>
    <t>김경임</t>
  </si>
  <si>
    <t>김안나</t>
  </si>
  <si>
    <t>양조금</t>
  </si>
  <si>
    <t>이신원</t>
  </si>
  <si>
    <t>허은지</t>
  </si>
  <si>
    <t>최종윤</t>
  </si>
  <si>
    <t>1-9</t>
  </si>
  <si>
    <t>문진영</t>
  </si>
  <si>
    <t>김경화</t>
  </si>
  <si>
    <t>김은희</t>
  </si>
  <si>
    <t>김주연</t>
  </si>
  <si>
    <t>김혜지</t>
  </si>
  <si>
    <t>신혜지</t>
  </si>
  <si>
    <t>임아름</t>
  </si>
  <si>
    <t>2-1</t>
  </si>
  <si>
    <t>이석여</t>
  </si>
  <si>
    <t>이춘영</t>
  </si>
  <si>
    <t>전도사</t>
  </si>
  <si>
    <t>정석순</t>
  </si>
  <si>
    <t>이남례</t>
  </si>
  <si>
    <t>강인순</t>
  </si>
  <si>
    <t>강순옥</t>
  </si>
  <si>
    <t>김영숙</t>
  </si>
  <si>
    <t>문명옥</t>
  </si>
  <si>
    <t>2-2</t>
  </si>
  <si>
    <t>김옥희</t>
  </si>
  <si>
    <t>양동숙</t>
  </si>
  <si>
    <t>구덕순</t>
  </si>
  <si>
    <t>김명헌</t>
  </si>
  <si>
    <t>손경님</t>
  </si>
  <si>
    <t>고영희</t>
  </si>
  <si>
    <t>장선자</t>
  </si>
  <si>
    <t>2-3</t>
  </si>
  <si>
    <t>윤영심</t>
  </si>
  <si>
    <t>안명자</t>
  </si>
  <si>
    <t>홍은미</t>
  </si>
  <si>
    <t>박수연</t>
  </si>
  <si>
    <t>서은아</t>
  </si>
  <si>
    <t>김수지</t>
  </si>
  <si>
    <t>2-4</t>
  </si>
  <si>
    <t>김향미</t>
  </si>
  <si>
    <t>정윤경</t>
  </si>
  <si>
    <t>김서라</t>
  </si>
  <si>
    <t>김성희</t>
  </si>
  <si>
    <t>최선아</t>
  </si>
  <si>
    <t>박예지</t>
  </si>
  <si>
    <t>2-6</t>
  </si>
  <si>
    <t>2-5</t>
  </si>
  <si>
    <t>이향자</t>
  </si>
  <si>
    <t>이경희</t>
  </si>
  <si>
    <t>김분희</t>
  </si>
  <si>
    <t>백미화</t>
  </si>
  <si>
    <t>강민호</t>
  </si>
  <si>
    <t>조민숙</t>
  </si>
  <si>
    <t>박영순</t>
  </si>
  <si>
    <t>서성희</t>
  </si>
  <si>
    <t>김효은</t>
  </si>
  <si>
    <t>최선영</t>
  </si>
  <si>
    <t>유지은</t>
  </si>
  <si>
    <t>2-7</t>
  </si>
  <si>
    <t>김영순</t>
  </si>
  <si>
    <t>장연희</t>
  </si>
  <si>
    <t>홍은옥</t>
  </si>
  <si>
    <t>김수정</t>
  </si>
  <si>
    <t>김진희</t>
  </si>
  <si>
    <t>김유경</t>
  </si>
  <si>
    <t>2-8</t>
  </si>
  <si>
    <t>조정희</t>
  </si>
  <si>
    <t>안정희</t>
  </si>
  <si>
    <t>정선영</t>
  </si>
  <si>
    <t>서광자</t>
  </si>
  <si>
    <t>조명희</t>
  </si>
  <si>
    <t>임은숙</t>
  </si>
  <si>
    <t>노순녀</t>
  </si>
  <si>
    <t>박귀덕</t>
  </si>
  <si>
    <t>2-9</t>
  </si>
  <si>
    <t>이순옥</t>
  </si>
  <si>
    <t>조은하</t>
  </si>
  <si>
    <t>문수진</t>
  </si>
  <si>
    <t>김은주</t>
  </si>
  <si>
    <t>김현진</t>
  </si>
  <si>
    <t>김희정</t>
  </si>
  <si>
    <t>이수미</t>
  </si>
  <si>
    <t>3-1</t>
  </si>
  <si>
    <t>김삼이</t>
  </si>
  <si>
    <t>김경숙</t>
  </si>
  <si>
    <t>이재림</t>
  </si>
  <si>
    <t>김성례</t>
  </si>
  <si>
    <t>석혜자</t>
  </si>
  <si>
    <t>한말심</t>
  </si>
  <si>
    <t>3-2</t>
  </si>
  <si>
    <t>장현정</t>
  </si>
  <si>
    <t>강희진</t>
  </si>
  <si>
    <t>박세연</t>
  </si>
  <si>
    <t>이미란</t>
  </si>
  <si>
    <t>이인숙</t>
  </si>
  <si>
    <t>장아름</t>
  </si>
  <si>
    <t>한은지</t>
  </si>
  <si>
    <t>3-3</t>
  </si>
  <si>
    <t>김옥영</t>
  </si>
  <si>
    <t>서순자</t>
  </si>
  <si>
    <t>이옥매</t>
  </si>
  <si>
    <t>황연례</t>
  </si>
  <si>
    <t>양윤순</t>
  </si>
  <si>
    <t>박경숙</t>
  </si>
  <si>
    <t>3-4</t>
  </si>
  <si>
    <t>강공심</t>
  </si>
  <si>
    <t>박정아</t>
  </si>
  <si>
    <t>안금옥</t>
  </si>
  <si>
    <t>최명숙</t>
  </si>
  <si>
    <t>윤인순</t>
  </si>
  <si>
    <t>장세림</t>
  </si>
  <si>
    <t>최영석</t>
  </si>
  <si>
    <t>3-5</t>
  </si>
  <si>
    <t>양철임</t>
  </si>
  <si>
    <t>최용임</t>
  </si>
  <si>
    <t>장연화</t>
  </si>
  <si>
    <t>모희순</t>
  </si>
  <si>
    <t>박보순</t>
  </si>
  <si>
    <t>강복덕</t>
  </si>
  <si>
    <t>고광자</t>
  </si>
  <si>
    <t>이양순</t>
  </si>
  <si>
    <t>정금선</t>
  </si>
  <si>
    <t>3-6</t>
  </si>
  <si>
    <t>양일례</t>
  </si>
  <si>
    <t>송인애</t>
  </si>
  <si>
    <t>박미순</t>
  </si>
  <si>
    <t>심일순</t>
  </si>
  <si>
    <t>김열순</t>
  </si>
  <si>
    <t>나병님</t>
  </si>
  <si>
    <t>3-7</t>
  </si>
  <si>
    <t>윤영자</t>
  </si>
  <si>
    <t>김두희</t>
  </si>
  <si>
    <t>배경숙</t>
  </si>
  <si>
    <t>홍화자</t>
  </si>
  <si>
    <t>이포심</t>
  </si>
  <si>
    <t>이형순</t>
  </si>
  <si>
    <t>4-1</t>
  </si>
  <si>
    <t>박삼영</t>
  </si>
  <si>
    <t>장로</t>
  </si>
  <si>
    <t>정영권</t>
  </si>
  <si>
    <t>서도기</t>
  </si>
  <si>
    <t>윤동현</t>
  </si>
  <si>
    <t>이상열</t>
  </si>
  <si>
    <t>오영현</t>
  </si>
  <si>
    <t>임중석</t>
  </si>
  <si>
    <t>김용득</t>
  </si>
  <si>
    <t>고만석</t>
  </si>
  <si>
    <t>4-2</t>
  </si>
  <si>
    <t>김길주</t>
  </si>
  <si>
    <t>문병섭</t>
  </si>
  <si>
    <t>이천운</t>
  </si>
  <si>
    <t>안치호</t>
  </si>
  <si>
    <t>김찬옥</t>
  </si>
  <si>
    <t>최재일</t>
  </si>
  <si>
    <t>정찬열</t>
  </si>
  <si>
    <t>김대현</t>
  </si>
  <si>
    <t>장공열</t>
  </si>
  <si>
    <t>강영원</t>
  </si>
  <si>
    <t>4-3</t>
  </si>
  <si>
    <t>김상혁</t>
  </si>
  <si>
    <t>정영준</t>
  </si>
  <si>
    <t>김용석</t>
  </si>
  <si>
    <t>장원호</t>
  </si>
  <si>
    <t>장칠복</t>
  </si>
  <si>
    <t>김장규</t>
  </si>
  <si>
    <t>백금철</t>
  </si>
  <si>
    <t>최병길</t>
  </si>
  <si>
    <t>4-4</t>
  </si>
  <si>
    <t>최병훈</t>
  </si>
  <si>
    <t>이형술</t>
  </si>
  <si>
    <t>조인형</t>
  </si>
  <si>
    <t>김기영</t>
  </si>
  <si>
    <t>김영관</t>
  </si>
  <si>
    <t>배익순</t>
  </si>
  <si>
    <t>차오복</t>
  </si>
  <si>
    <t>최상인</t>
  </si>
  <si>
    <t>4-5</t>
  </si>
  <si>
    <t>한채석</t>
  </si>
  <si>
    <t>이호철</t>
  </si>
  <si>
    <t>류정진</t>
  </si>
  <si>
    <t>강태구</t>
  </si>
  <si>
    <t>박희식</t>
  </si>
  <si>
    <t>오형섭</t>
  </si>
  <si>
    <t>이석훈</t>
  </si>
  <si>
    <t>진병배</t>
  </si>
  <si>
    <t>황일선</t>
  </si>
  <si>
    <t>김희영</t>
  </si>
  <si>
    <t>4-6</t>
  </si>
  <si>
    <t>김성복</t>
  </si>
  <si>
    <t>김병철</t>
  </si>
  <si>
    <t>이철현</t>
  </si>
  <si>
    <t>이치운</t>
  </si>
  <si>
    <t>이정선</t>
  </si>
  <si>
    <t>김용환</t>
  </si>
  <si>
    <t>김종인</t>
  </si>
  <si>
    <t>손대총</t>
  </si>
  <si>
    <t>정문규</t>
  </si>
  <si>
    <t>양진호</t>
  </si>
  <si>
    <t>4-7</t>
  </si>
  <si>
    <t>김창주</t>
  </si>
  <si>
    <t>박민철</t>
  </si>
  <si>
    <t>김강형</t>
  </si>
  <si>
    <t>김철민</t>
  </si>
  <si>
    <t>남택민</t>
  </si>
  <si>
    <t>서영석</t>
  </si>
  <si>
    <t>오재교</t>
  </si>
  <si>
    <t>왕기철</t>
  </si>
  <si>
    <t>반승남</t>
  </si>
  <si>
    <t>4-8</t>
  </si>
  <si>
    <t>김연수</t>
  </si>
  <si>
    <t>양현웅</t>
  </si>
  <si>
    <t>노웅기</t>
  </si>
  <si>
    <t>김유진</t>
  </si>
  <si>
    <t>박형삼</t>
  </si>
  <si>
    <t>배경일</t>
  </si>
  <si>
    <t>장민석</t>
  </si>
  <si>
    <t>전왕민</t>
  </si>
  <si>
    <t>성인경</t>
  </si>
  <si>
    <t>4-9</t>
  </si>
  <si>
    <t>조성철</t>
  </si>
  <si>
    <t>임소망</t>
  </si>
  <si>
    <t>노인종</t>
  </si>
  <si>
    <t>김대명</t>
  </si>
  <si>
    <t>박진우</t>
  </si>
  <si>
    <t>한시완</t>
  </si>
  <si>
    <t>김영근</t>
  </si>
  <si>
    <t>이태호</t>
  </si>
  <si>
    <t>4-10</t>
  </si>
  <si>
    <t>양기영</t>
  </si>
  <si>
    <t>정성일</t>
  </si>
  <si>
    <t>범영민</t>
  </si>
  <si>
    <t>송현철</t>
  </si>
  <si>
    <t>김석환</t>
  </si>
  <si>
    <t>김시온</t>
  </si>
  <si>
    <t>김창현</t>
  </si>
  <si>
    <t>박지호</t>
  </si>
  <si>
    <t>최양규</t>
  </si>
  <si>
    <t>4-11</t>
  </si>
  <si>
    <t>이현철</t>
  </si>
  <si>
    <t>나기철</t>
  </si>
  <si>
    <t>이형석</t>
  </si>
  <si>
    <t>김태영</t>
  </si>
  <si>
    <t>이만교</t>
  </si>
  <si>
    <t>홍수빈</t>
  </si>
  <si>
    <t>강영국</t>
  </si>
  <si>
    <t>장헌중</t>
  </si>
  <si>
    <t>4-12</t>
  </si>
  <si>
    <t>박송규</t>
  </si>
  <si>
    <t>송영기</t>
  </si>
  <si>
    <t>성운용</t>
  </si>
  <si>
    <t>양수열</t>
  </si>
  <si>
    <t>김재현</t>
  </si>
  <si>
    <t>박상훈</t>
  </si>
  <si>
    <t>김현중</t>
  </si>
  <si>
    <t>4-13</t>
  </si>
  <si>
    <t>라윤호</t>
  </si>
  <si>
    <t>이재은</t>
  </si>
  <si>
    <t>임한범</t>
  </si>
  <si>
    <t>김동욱</t>
  </si>
  <si>
    <t>안요한</t>
  </si>
  <si>
    <t>조아라</t>
  </si>
  <si>
    <t>백소망</t>
  </si>
  <si>
    <t>김보령</t>
  </si>
  <si>
    <t>오하나</t>
  </si>
  <si>
    <t>집사</t>
    <phoneticPr fontId="1" type="noConversion"/>
  </si>
  <si>
    <t>이은숙B</t>
  </si>
  <si>
    <t>김현미B</t>
  </si>
  <si>
    <t>김현미A</t>
  </si>
  <si>
    <t>이숙희</t>
  </si>
  <si>
    <t>문용현</t>
  </si>
  <si>
    <t>안성주</t>
  </si>
  <si>
    <t>유광채</t>
  </si>
  <si>
    <t>김하늬</t>
  </si>
  <si>
    <t>이은숙</t>
  </si>
  <si>
    <t>순</t>
    <phoneticPr fontId="1" type="noConversion"/>
  </si>
  <si>
    <t>장로회</t>
  </si>
  <si>
    <t>홍종례</t>
    <phoneticPr fontId="1" type="noConversion"/>
  </si>
  <si>
    <t>문용현</t>
    <phoneticPr fontId="1" type="noConversion"/>
  </si>
  <si>
    <t>이은숙</t>
    <phoneticPr fontId="1" type="noConversion"/>
  </si>
  <si>
    <t>담임목사</t>
    <phoneticPr fontId="1" type="noConversion"/>
  </si>
  <si>
    <t>권사</t>
    <phoneticPr fontId="1" type="noConversion"/>
  </si>
  <si>
    <t>김현미A</t>
    <phoneticPr fontId="1" type="noConversion"/>
  </si>
  <si>
    <t>김현미B</t>
    <phoneticPr fontId="1" type="noConversion"/>
  </si>
  <si>
    <t>안.집</t>
  </si>
  <si>
    <t>유   정</t>
  </si>
  <si>
    <t>이   진</t>
  </si>
  <si>
    <t>정   효</t>
  </si>
  <si>
    <t>김   영</t>
  </si>
  <si>
    <t>직 분</t>
  </si>
  <si>
    <t>생년월일</t>
  </si>
  <si>
    <t>자택번호</t>
  </si>
  <si>
    <t>가족사항</t>
  </si>
  <si>
    <t>주 소</t>
  </si>
  <si>
    <t>원로목사</t>
  </si>
  <si>
    <t>363-0031</t>
  </si>
  <si>
    <r>
      <t>호현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은실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철현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수진</t>
    </r>
  </si>
  <si>
    <r>
      <t xml:space="preserve">서구 죽봉대로 </t>
    </r>
    <r>
      <rPr>
        <b/>
        <sz val="9"/>
        <color rgb="FF000000"/>
        <rFont val="맑은 고딕"/>
        <family val="3"/>
        <charset val="129"/>
        <scheme val="minor"/>
      </rPr>
      <t>111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25,</t>
    </r>
    <r>
      <rPr>
        <b/>
        <sz val="9"/>
        <color rgb="FF000000"/>
        <rFont val="함초롬바탕"/>
        <family val="1"/>
        <charset val="129"/>
      </rPr>
      <t xml:space="preserve">나동 </t>
    </r>
    <r>
      <rPr>
        <b/>
        <sz val="9"/>
        <color rgb="FF000000"/>
        <rFont val="맑은 고딕"/>
        <family val="3"/>
        <charset val="129"/>
        <scheme val="minor"/>
      </rPr>
      <t>401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광천동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삼화ⓐ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</si>
  <si>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담임목사</t>
  </si>
  <si>
    <t>268-0145</t>
  </si>
  <si>
    <r>
      <t>서인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해인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요한</t>
    </r>
  </si>
  <si>
    <r>
      <t xml:space="preserve">북구 금호로 </t>
    </r>
    <r>
      <rPr>
        <b/>
        <sz val="9"/>
        <color rgb="FF000000"/>
        <rFont val="맑은 고딕"/>
        <family val="3"/>
        <charset val="129"/>
        <scheme val="minor"/>
      </rPr>
      <t>86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20, 202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505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운암동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중흥ⓐ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</si>
  <si>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부 목 사</t>
  </si>
  <si>
    <t>전 도 사</t>
  </si>
  <si>
    <r>
      <t xml:space="preserve">전라남도 담양군 담양읍 삼거리길 </t>
    </r>
    <r>
      <rPr>
        <b/>
        <sz val="9"/>
        <color rgb="FF000000"/>
        <rFont val="맑은 고딕"/>
        <family val="3"/>
        <charset val="129"/>
        <scheme val="minor"/>
      </rPr>
      <t>19-14</t>
    </r>
  </si>
  <si>
    <t>선 교 사</t>
  </si>
  <si>
    <t>77.11.30</t>
  </si>
  <si>
    <t>라오스 파송</t>
  </si>
  <si>
    <t>은퇴전도사</t>
  </si>
  <si>
    <t>956-5712</t>
  </si>
  <si>
    <r>
      <t>김재현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수향</t>
    </r>
  </si>
  <si>
    <r>
      <t xml:space="preserve">광산구 하남대로 </t>
    </r>
    <r>
      <rPr>
        <b/>
        <sz val="9"/>
        <color rgb="FF000000"/>
        <rFont val="맑은 고딕"/>
        <family val="3"/>
        <charset val="129"/>
        <scheme val="minor"/>
      </rPr>
      <t>248-10, 510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1302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운남동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주공ⓐ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</si>
  <si>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52,02,07</t>
  </si>
  <si>
    <r>
      <t>북구 서하로</t>
    </r>
    <r>
      <rPr>
        <b/>
        <sz val="9"/>
        <color rgb="FF000000"/>
        <rFont val="맑은 고딕"/>
        <family val="3"/>
        <charset val="129"/>
        <scheme val="minor"/>
      </rPr>
      <t>94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19, 104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1501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용봉동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용봉동 지에이그린웰ⓐ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</si>
  <si>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시무</t>
  </si>
  <si>
    <t>412-5724</t>
  </si>
  <si>
    <r>
      <t>선휘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찬휘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준휘</t>
    </r>
  </si>
  <si>
    <r>
      <t xml:space="preserve">북구 용봉택지로 </t>
    </r>
    <r>
      <rPr>
        <b/>
        <sz val="9"/>
        <color rgb="FF000000"/>
        <rFont val="맑은 고딕"/>
        <family val="3"/>
        <charset val="129"/>
        <scheme val="minor"/>
      </rPr>
      <t>25, 304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506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용봉동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대주파크빌ⓐ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</si>
  <si>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673-9841</t>
  </si>
  <si>
    <r>
      <t>용준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한샘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온유</t>
    </r>
  </si>
  <si>
    <r>
      <t>동구 용산</t>
    </r>
    <r>
      <rPr>
        <b/>
        <sz val="9"/>
        <color rgb="FF000000"/>
        <rFont val="맑은 고딕"/>
        <family val="3"/>
        <charset val="129"/>
        <scheme val="minor"/>
      </rPr>
      <t>3</t>
    </r>
    <r>
      <rPr>
        <b/>
        <sz val="9"/>
        <color rgb="FF000000"/>
        <rFont val="함초롬바탕"/>
        <family val="1"/>
        <charset val="129"/>
      </rPr>
      <t xml:space="preserve">길 </t>
    </r>
    <r>
      <rPr>
        <b/>
        <sz val="9"/>
        <color rgb="FF000000"/>
        <rFont val="맑은 고딕"/>
        <family val="3"/>
        <charset val="129"/>
        <scheme val="minor"/>
      </rPr>
      <t>17, 305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703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용산동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모아엘가 에듀파크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</si>
  <si>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의찬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의민</t>
    </r>
  </si>
  <si>
    <r>
      <t xml:space="preserve">서구 천변좌로 </t>
    </r>
    <r>
      <rPr>
        <b/>
        <sz val="9"/>
        <color rgb="FF000000"/>
        <rFont val="맑은 고딕"/>
        <family val="3"/>
        <charset val="129"/>
        <scheme val="minor"/>
      </rPr>
      <t>56, 101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2301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광천동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힐스테이트 광천ⓐ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</si>
  <si>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433-2280</t>
  </si>
  <si>
    <r>
      <t>주하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주예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주은</t>
    </r>
  </si>
  <si>
    <r>
      <t xml:space="preserve">북구 동운로 </t>
    </r>
    <r>
      <rPr>
        <b/>
        <sz val="9"/>
        <color rgb="FF000000"/>
        <rFont val="맑은 고딕"/>
        <family val="3"/>
        <charset val="129"/>
        <scheme val="minor"/>
      </rPr>
      <t>192, 101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204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운암동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블루시안</t>
    </r>
    <r>
      <rPr>
        <b/>
        <sz val="9"/>
        <color rgb="FF000000"/>
        <rFont val="맑은 고딕"/>
        <family val="3"/>
        <charset val="129"/>
        <scheme val="minor"/>
      </rPr>
      <t>1</t>
    </r>
    <r>
      <rPr>
        <b/>
        <sz val="9"/>
        <color rgb="FF000000"/>
        <rFont val="함초롬바탕"/>
        <family val="1"/>
        <charset val="129"/>
      </rPr>
      <t>차ⓐ</t>
    </r>
    <r>
      <rPr>
        <b/>
        <sz val="9"/>
        <color rgb="FF000000"/>
        <rFont val="맑은 고딕"/>
        <family val="3"/>
        <charset val="129"/>
        <scheme val="minor"/>
      </rPr>
      <t xml:space="preserve">) </t>
    </r>
  </si>
  <si>
    <r>
      <t>태균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아림</t>
    </r>
  </si>
  <si>
    <r>
      <t>서구 월드컵</t>
    </r>
    <r>
      <rPr>
        <b/>
        <sz val="9"/>
        <color rgb="FF000000"/>
        <rFont val="맑은 고딕"/>
        <family val="3"/>
        <charset val="129"/>
        <scheme val="minor"/>
      </rPr>
      <t>4</t>
    </r>
    <r>
      <rPr>
        <b/>
        <sz val="9"/>
        <color rgb="FF000000"/>
        <rFont val="함초롬바탕"/>
        <family val="1"/>
        <charset val="129"/>
      </rPr>
      <t xml:space="preserve">강로 </t>
    </r>
    <r>
      <rPr>
        <b/>
        <sz val="9"/>
        <color rgb="FF000000"/>
        <rFont val="맑은 고딕"/>
        <family val="3"/>
        <charset val="129"/>
        <scheme val="minor"/>
      </rPr>
      <t>22, 103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1204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화정동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염주현대ⓐ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</si>
  <si>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나영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수영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세영</t>
    </r>
  </si>
  <si>
    <r>
      <t xml:space="preserve">광산구 수등로 </t>
    </r>
    <r>
      <rPr>
        <b/>
        <sz val="9"/>
        <color rgb="FF000000"/>
        <rFont val="맑은 고딕"/>
        <family val="3"/>
        <charset val="129"/>
        <scheme val="minor"/>
      </rPr>
      <t>287</t>
    </r>
    <r>
      <rPr>
        <b/>
        <sz val="9"/>
        <color rgb="FF000000"/>
        <rFont val="함초롬바탕"/>
        <family val="1"/>
        <charset val="129"/>
      </rPr>
      <t>번길</t>
    </r>
    <r>
      <rPr>
        <b/>
        <sz val="9"/>
        <color rgb="FF000000"/>
        <rFont val="맑은 고딕"/>
        <family val="3"/>
        <charset val="129"/>
        <scheme val="minor"/>
      </rPr>
      <t>, 113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703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신창동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신가부영ⓐ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</si>
  <si>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사역</t>
  </si>
  <si>
    <t>061-322-9946</t>
  </si>
  <si>
    <r>
      <t>대명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시온</t>
    </r>
  </si>
  <si>
    <r>
      <t xml:space="preserve">전라남도 함평군 해보면 상모길 </t>
    </r>
    <r>
      <rPr>
        <b/>
        <sz val="9"/>
        <color rgb="FF000000"/>
        <rFont val="맑은 고딕"/>
        <family val="3"/>
        <charset val="129"/>
        <scheme val="minor"/>
      </rPr>
      <t>2</t>
    </r>
  </si>
  <si>
    <t>은퇴</t>
  </si>
  <si>
    <t>675-1581</t>
  </si>
  <si>
    <r>
      <t>규림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지향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순영</t>
    </r>
  </si>
  <si>
    <r>
      <t xml:space="preserve">남구 용대로 </t>
    </r>
    <r>
      <rPr>
        <b/>
        <sz val="9"/>
        <color rgb="FF000000"/>
        <rFont val="맑은 고딕"/>
        <family val="3"/>
        <charset val="129"/>
        <scheme val="minor"/>
      </rPr>
      <t>90-1, 303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1207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봉선동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무등파크</t>
    </r>
    <r>
      <rPr>
        <b/>
        <sz val="9"/>
        <color rgb="FF000000"/>
        <rFont val="맑은 고딕"/>
        <family val="3"/>
        <charset val="129"/>
        <scheme val="minor"/>
      </rPr>
      <t>3</t>
    </r>
    <r>
      <rPr>
        <b/>
        <sz val="9"/>
        <color rgb="FF000000"/>
        <rFont val="함초롬바탕"/>
        <family val="1"/>
        <charset val="129"/>
      </rPr>
      <t xml:space="preserve">차 </t>
    </r>
    <r>
      <rPr>
        <b/>
        <sz val="9"/>
        <color rgb="FF000000"/>
        <rFont val="맑은 고딕"/>
        <family val="3"/>
        <charset val="129"/>
        <scheme val="minor"/>
      </rPr>
      <t>1</t>
    </r>
    <r>
      <rPr>
        <b/>
        <sz val="9"/>
        <color rgb="FF000000"/>
        <rFont val="함초롬바탕"/>
        <family val="1"/>
        <charset val="129"/>
      </rPr>
      <t>단지ⓐ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</si>
  <si>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373-3670</t>
  </si>
  <si>
    <r>
      <t>성준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성수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성일</t>
    </r>
  </si>
  <si>
    <r>
      <t xml:space="preserve">서구 칠성로 </t>
    </r>
    <r>
      <rPr>
        <b/>
        <sz val="9"/>
        <color rgb="FF000000"/>
        <rFont val="맑은 고딕"/>
        <family val="3"/>
        <charset val="129"/>
        <scheme val="minor"/>
      </rPr>
      <t>131-1, A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204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쌍촌동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진성ⓐ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</si>
  <si>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373-4242</t>
  </si>
  <si>
    <r>
      <t>양현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현미</t>
    </r>
  </si>
  <si>
    <r>
      <t xml:space="preserve">서구 칠성로 </t>
    </r>
    <r>
      <rPr>
        <b/>
        <sz val="9"/>
        <color rgb="FF000000"/>
        <rFont val="맑은 고딕"/>
        <family val="3"/>
        <charset val="129"/>
        <scheme val="minor"/>
      </rPr>
      <t>119-3 (</t>
    </r>
    <r>
      <rPr>
        <b/>
        <sz val="9"/>
        <color rgb="FF000000"/>
        <rFont val="함초롬바탕"/>
        <family val="1"/>
        <charset val="129"/>
      </rPr>
      <t>내방동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</si>
  <si>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363-8645</t>
  </si>
  <si>
    <r>
      <t>선희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상현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명희</t>
    </r>
  </si>
  <si>
    <r>
      <t xml:space="preserve">북구 대천로 </t>
    </r>
    <r>
      <rPr>
        <b/>
        <sz val="9"/>
        <color rgb="FF000000"/>
        <rFont val="맑은 고딕"/>
        <family val="3"/>
        <charset val="129"/>
        <scheme val="minor"/>
      </rPr>
      <t>169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 xml:space="preserve">5-4 </t>
    </r>
    <r>
      <rPr>
        <b/>
        <sz val="9"/>
        <color rgb="FF000000"/>
        <rFont val="함초롬바탕"/>
        <family val="1"/>
        <charset val="129"/>
      </rPr>
      <t xml:space="preserve">이가네반찬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문흥동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</si>
  <si>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현정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현중</t>
    </r>
  </si>
  <si>
    <r>
      <t xml:space="preserve">전라남도 화순군 한천면 정리 </t>
    </r>
    <r>
      <rPr>
        <b/>
        <sz val="9"/>
        <color rgb="FF000000"/>
        <rFont val="맑은 고딕"/>
        <family val="3"/>
        <charset val="129"/>
        <scheme val="minor"/>
      </rPr>
      <t>388-1</t>
    </r>
  </si>
  <si>
    <t>375-0578</t>
  </si>
  <si>
    <r>
      <t>숙현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일민</t>
    </r>
  </si>
  <si>
    <r>
      <t xml:space="preserve">서구 내방로 </t>
    </r>
    <r>
      <rPr>
        <b/>
        <sz val="9"/>
        <color rgb="FF000000"/>
        <rFont val="맑은 고딕"/>
        <family val="3"/>
        <charset val="129"/>
        <scheme val="minor"/>
      </rPr>
      <t>240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10, 103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503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쌍촌동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현대ⓐ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</si>
  <si>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광식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수연</t>
    </r>
  </si>
  <si>
    <r>
      <t xml:space="preserve">서구 내방로 </t>
    </r>
    <r>
      <rPr>
        <b/>
        <sz val="9"/>
        <color rgb="FF000000"/>
        <rFont val="맑은 고딕"/>
        <family val="3"/>
        <charset val="129"/>
        <scheme val="minor"/>
      </rPr>
      <t>350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4-18 (</t>
    </r>
    <r>
      <rPr>
        <b/>
        <sz val="9"/>
        <color rgb="FF000000"/>
        <rFont val="함초롬바탕"/>
        <family val="1"/>
        <charset val="129"/>
      </rPr>
      <t>화정동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</si>
  <si>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보미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보령</t>
    </r>
  </si>
  <si>
    <r>
      <t xml:space="preserve">북구 운신북길 </t>
    </r>
    <r>
      <rPr>
        <b/>
        <sz val="9"/>
        <color rgb="FF000000"/>
        <rFont val="맑은 고딕"/>
        <family val="3"/>
        <charset val="129"/>
        <scheme val="minor"/>
      </rPr>
      <t>225-4 (</t>
    </r>
    <r>
      <rPr>
        <b/>
        <sz val="9"/>
        <color rgb="FF000000"/>
        <rFont val="함초롬바탕"/>
        <family val="1"/>
        <charset val="129"/>
      </rPr>
      <t>운암동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</si>
  <si>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653-1550</t>
  </si>
  <si>
    <r>
      <t>시완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은지</t>
    </r>
  </si>
  <si>
    <r>
      <t xml:space="preserve">남구 회재로 </t>
    </r>
    <r>
      <rPr>
        <b/>
        <sz val="9"/>
        <color rgb="FF000000"/>
        <rFont val="맑은 고딕"/>
        <family val="3"/>
        <charset val="129"/>
        <scheme val="minor"/>
      </rPr>
      <t>1186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29, 12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주월동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현대</t>
    </r>
    <r>
      <rPr>
        <b/>
        <sz val="9"/>
        <color rgb="FF000000"/>
        <rFont val="맑은 고딕"/>
        <family val="3"/>
        <charset val="129"/>
        <scheme val="minor"/>
      </rPr>
      <t>2</t>
    </r>
    <r>
      <rPr>
        <b/>
        <sz val="9"/>
        <color rgb="FF000000"/>
        <rFont val="함초롬바탕"/>
        <family val="1"/>
        <charset val="129"/>
      </rPr>
      <t>차ⓐ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</si>
  <si>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한나</t>
  </si>
  <si>
    <r>
      <t xml:space="preserve">북구 유림로 </t>
    </r>
    <r>
      <rPr>
        <b/>
        <sz val="9"/>
        <color rgb="FF000000"/>
        <rFont val="맑은 고딕"/>
        <family val="3"/>
        <charset val="129"/>
        <scheme val="minor"/>
      </rPr>
      <t>160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5, 102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1008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동림동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죽림주공ⓐ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</si>
  <si>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369-2604</t>
  </si>
  <si>
    <r>
      <t>진아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송이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경미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찬미</t>
    </r>
  </si>
  <si>
    <r>
      <t xml:space="preserve">서구 내방로 </t>
    </r>
    <r>
      <rPr>
        <b/>
        <sz val="9"/>
        <color rgb="FF000000"/>
        <rFont val="맑은 고딕"/>
        <family val="3"/>
        <charset val="129"/>
        <scheme val="minor"/>
      </rPr>
      <t>430, 1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1005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농성동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삼익ⓐ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</si>
  <si>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43.03.05</t>
  </si>
  <si>
    <r>
      <t>남구 수원지길</t>
    </r>
    <r>
      <rPr>
        <b/>
        <sz val="9"/>
        <color rgb="FF000000"/>
        <rFont val="맑은 고딕"/>
        <family val="3"/>
        <charset val="129"/>
        <scheme val="minor"/>
      </rPr>
      <t xml:space="preserve">22 </t>
    </r>
    <r>
      <rPr>
        <b/>
        <sz val="9"/>
        <color rgb="FF000000"/>
        <rFont val="함초롬바탕"/>
        <family val="1"/>
        <charset val="129"/>
      </rPr>
      <t xml:space="preserve">우영ⓐ </t>
    </r>
    <r>
      <rPr>
        <b/>
        <sz val="9"/>
        <color rgb="FF000000"/>
        <rFont val="맑은 고딕"/>
        <family val="3"/>
        <charset val="129"/>
        <scheme val="minor"/>
      </rPr>
      <t>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920</t>
    </r>
    <r>
      <rPr>
        <b/>
        <sz val="9"/>
        <color rgb="FF000000"/>
        <rFont val="함초롬바탕"/>
        <family val="1"/>
        <charset val="129"/>
      </rPr>
      <t>호</t>
    </r>
  </si>
  <si>
    <r>
      <t>안수집사</t>
    </r>
    <r>
      <rPr>
        <b/>
        <sz val="14"/>
        <color rgb="FF000000"/>
        <rFont val="맑은 고딕"/>
        <family val="3"/>
        <charset val="129"/>
        <scheme val="minor"/>
      </rPr>
      <t>(</t>
    </r>
    <r>
      <rPr>
        <b/>
        <sz val="14"/>
        <color rgb="FF000000"/>
        <rFont val="함초롬바탕"/>
        <family val="1"/>
        <charset val="129"/>
      </rPr>
      <t>시무</t>
    </r>
    <r>
      <rPr>
        <b/>
        <sz val="14"/>
        <color rgb="FF000000"/>
        <rFont val="맑은 고딕"/>
        <family val="3"/>
        <charset val="129"/>
        <scheme val="minor"/>
      </rPr>
      <t>,</t>
    </r>
    <r>
      <rPr>
        <b/>
        <sz val="14"/>
        <color rgb="FF000000"/>
        <rFont val="함초롬바탕"/>
        <family val="1"/>
        <charset val="129"/>
      </rPr>
      <t>은퇴</t>
    </r>
    <r>
      <rPr>
        <b/>
        <sz val="14"/>
        <color rgb="FF000000"/>
        <rFont val="맑은 고딕"/>
        <family val="3"/>
        <charset val="129"/>
        <scheme val="minor"/>
      </rPr>
      <t>,</t>
    </r>
    <r>
      <rPr>
        <b/>
        <sz val="14"/>
        <color rgb="FF000000"/>
        <rFont val="함초롬바탕"/>
        <family val="1"/>
        <charset val="129"/>
      </rPr>
      <t>명예</t>
    </r>
    <r>
      <rPr>
        <b/>
        <sz val="14"/>
        <color rgb="FF000000"/>
        <rFont val="맑은 고딕"/>
        <family val="3"/>
        <charset val="129"/>
        <scheme val="minor"/>
      </rPr>
      <t>)</t>
    </r>
  </si>
  <si>
    <t>575-7228</t>
  </si>
  <si>
    <r>
      <t>청현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청우</t>
    </r>
  </si>
  <si>
    <r>
      <t xml:space="preserve">북구 양산택지소로 </t>
    </r>
    <r>
      <rPr>
        <b/>
        <sz val="9"/>
        <color rgb="FF000000"/>
        <rFont val="맑은 고딕"/>
        <family val="3"/>
        <charset val="129"/>
        <scheme val="minor"/>
      </rPr>
      <t>30, 103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1403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본촌동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부영사랑으로</t>
    </r>
    <r>
      <rPr>
        <b/>
        <sz val="9"/>
        <color rgb="FF0D0D0D"/>
        <rFont val="함초롬바탕"/>
        <family val="1"/>
        <charset val="129"/>
      </rPr>
      <t>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</si>
  <si>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513-0692</t>
  </si>
  <si>
    <r>
      <t>찬용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찬우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유민</t>
    </r>
  </si>
  <si>
    <r>
      <t xml:space="preserve">서구 상무버들로 </t>
    </r>
    <r>
      <rPr>
        <b/>
        <sz val="9"/>
        <color rgb="FF000000"/>
        <rFont val="맑은 고딕"/>
        <family val="3"/>
        <charset val="129"/>
        <scheme val="minor"/>
      </rPr>
      <t>40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14, 108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1606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유촌동</t>
    </r>
    <r>
      <rPr>
        <b/>
        <sz val="9"/>
        <color rgb="FF000000"/>
        <rFont val="맑은 고딕"/>
        <family val="3"/>
        <charset val="129"/>
        <scheme val="minor"/>
      </rPr>
      <t>,</t>
    </r>
    <r>
      <rPr>
        <b/>
        <sz val="9"/>
        <color rgb="FF000000"/>
        <rFont val="함초롬바탕"/>
        <family val="1"/>
        <charset val="129"/>
      </rPr>
      <t xml:space="preserve">버들주공 </t>
    </r>
    <r>
      <rPr>
        <b/>
        <sz val="9"/>
        <color rgb="FF000000"/>
        <rFont val="맑은 고딕"/>
        <family val="3"/>
        <charset val="129"/>
        <scheme val="minor"/>
      </rPr>
      <t>1</t>
    </r>
    <r>
      <rPr>
        <b/>
        <sz val="9"/>
        <color rgb="FF000000"/>
        <rFont val="함초롬바탕"/>
        <family val="1"/>
        <charset val="129"/>
      </rPr>
      <t>단지</t>
    </r>
    <r>
      <rPr>
        <b/>
        <sz val="9"/>
        <color rgb="FF0D0D0D"/>
        <rFont val="함초롬바탕"/>
        <family val="1"/>
        <charset val="129"/>
      </rPr>
      <t>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</si>
  <si>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575-8372</t>
  </si>
  <si>
    <r>
      <t>정석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정환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정아</t>
    </r>
  </si>
  <si>
    <r>
      <t xml:space="preserve">서구 하남대로 </t>
    </r>
    <r>
      <rPr>
        <b/>
        <sz val="9"/>
        <color rgb="FF000000"/>
        <rFont val="맑은 고딕"/>
        <family val="3"/>
        <charset val="129"/>
        <scheme val="minor"/>
      </rPr>
      <t>710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20, 507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동천동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동림지구 우미린</t>
    </r>
    <r>
      <rPr>
        <b/>
        <sz val="9"/>
        <color rgb="FF0D0D0D"/>
        <rFont val="함초롬바탕"/>
        <family val="1"/>
        <charset val="129"/>
      </rPr>
      <t>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</si>
  <si>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434-3633</t>
  </si>
  <si>
    <r>
      <t>예준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예찬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예은</t>
    </r>
  </si>
  <si>
    <r>
      <t xml:space="preserve">광산구 수등로 </t>
    </r>
    <r>
      <rPr>
        <b/>
        <sz val="9"/>
        <color rgb="FF000000"/>
        <rFont val="맑은 고딕"/>
        <family val="3"/>
        <charset val="129"/>
        <scheme val="minor"/>
      </rPr>
      <t>287, 110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204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신창동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신가부영</t>
    </r>
    <r>
      <rPr>
        <b/>
        <sz val="9"/>
        <color rgb="FF0D0D0D"/>
        <rFont val="함초롬바탕"/>
        <family val="1"/>
        <charset val="129"/>
      </rPr>
      <t>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</si>
  <si>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이광현</t>
  </si>
  <si>
    <t>384-9890</t>
  </si>
  <si>
    <t>라엘</t>
  </si>
  <si>
    <r>
      <t xml:space="preserve">광산구 선운로 </t>
    </r>
    <r>
      <rPr>
        <b/>
        <sz val="9"/>
        <color rgb="FF000000"/>
        <rFont val="맑은 고딕"/>
        <family val="3"/>
        <charset val="129"/>
        <scheme val="minor"/>
      </rPr>
      <t>65, 311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1604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선암동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선운리버프라임</t>
    </r>
    <r>
      <rPr>
        <b/>
        <sz val="9"/>
        <color rgb="FF0D0D0D"/>
        <rFont val="함초롬바탕"/>
        <family val="1"/>
        <charset val="129"/>
      </rPr>
      <t>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</si>
  <si>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675-0426</t>
  </si>
  <si>
    <r>
      <t>정요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정언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정흠</t>
    </r>
  </si>
  <si>
    <r>
      <t xml:space="preserve">광산구 수등로 </t>
    </r>
    <r>
      <rPr>
        <b/>
        <sz val="9"/>
        <color rgb="FF000000"/>
        <rFont val="맑은 고딕"/>
        <family val="3"/>
        <charset val="129"/>
        <scheme val="minor"/>
      </rPr>
      <t>287, 106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302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신창동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신가부영</t>
    </r>
    <r>
      <rPr>
        <b/>
        <sz val="9"/>
        <color rgb="FF0D0D0D"/>
        <rFont val="함초롬바탕"/>
        <family val="1"/>
        <charset val="129"/>
      </rPr>
      <t>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</si>
  <si>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65.06.10</t>
  </si>
  <si>
    <r>
      <t>북구 북문대로</t>
    </r>
    <r>
      <rPr>
        <b/>
        <sz val="9"/>
        <color rgb="FF000000"/>
        <rFont val="맑은 고딕"/>
        <family val="3"/>
        <charset val="129"/>
        <scheme val="minor"/>
      </rPr>
      <t>242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11 309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802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동림동</t>
    </r>
    <r>
      <rPr>
        <b/>
        <sz val="9"/>
        <color rgb="FF000000"/>
        <rFont val="맑은 고딕"/>
        <family val="3"/>
        <charset val="129"/>
        <scheme val="minor"/>
      </rPr>
      <t>,</t>
    </r>
    <r>
      <rPr>
        <b/>
        <sz val="9"/>
        <color rgb="FF000000"/>
        <rFont val="함초롬바탕"/>
        <family val="1"/>
        <charset val="129"/>
      </rPr>
      <t>동림푸른마을주공</t>
    </r>
    <r>
      <rPr>
        <b/>
        <sz val="9"/>
        <color rgb="FF000000"/>
        <rFont val="맑은 고딕"/>
        <family val="3"/>
        <charset val="129"/>
        <scheme val="minor"/>
      </rPr>
      <t>3</t>
    </r>
    <r>
      <rPr>
        <b/>
        <sz val="9"/>
        <color rgb="FF000000"/>
        <rFont val="함초롬바탕"/>
        <family val="1"/>
        <charset val="129"/>
      </rPr>
      <t>단지</t>
    </r>
    <r>
      <rPr>
        <b/>
        <sz val="9"/>
        <color rgb="FF0D0D0D"/>
        <rFont val="함초롬바탕"/>
        <family val="1"/>
        <charset val="129"/>
      </rPr>
      <t>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</si>
  <si>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성웅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영은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하은</t>
    </r>
  </si>
  <si>
    <r>
      <t xml:space="preserve">북구 유림로 </t>
    </r>
    <r>
      <rPr>
        <b/>
        <sz val="9"/>
        <color rgb="FF000000"/>
        <rFont val="맑은 고딕"/>
        <family val="3"/>
        <charset val="129"/>
        <scheme val="minor"/>
      </rPr>
      <t>160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5, 107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708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동림동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죽림마을주공</t>
    </r>
    <r>
      <rPr>
        <b/>
        <sz val="9"/>
        <color rgb="FF0D0D0D"/>
        <rFont val="함초롬바탕"/>
        <family val="1"/>
        <charset val="129"/>
      </rPr>
      <t>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</si>
  <si>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71.04.17</t>
  </si>
  <si>
    <t>269-2845</t>
  </si>
  <si>
    <r>
      <t>예진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창진</t>
    </r>
  </si>
  <si>
    <r>
      <t xml:space="preserve">서구 화운로 </t>
    </r>
    <r>
      <rPr>
        <b/>
        <sz val="9"/>
        <color rgb="FF000000"/>
        <rFont val="맑은 고딕"/>
        <family val="3"/>
        <charset val="129"/>
        <scheme val="minor"/>
      </rPr>
      <t>278, 111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1202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광천동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광천</t>
    </r>
    <r>
      <rPr>
        <b/>
        <sz val="9"/>
        <color rgb="FF000000"/>
        <rFont val="맑은 고딕"/>
        <family val="3"/>
        <charset val="129"/>
        <scheme val="minor"/>
      </rPr>
      <t>e-</t>
    </r>
    <r>
      <rPr>
        <b/>
        <sz val="9"/>
        <color rgb="FF000000"/>
        <rFont val="함초롬바탕"/>
        <family val="1"/>
        <charset val="129"/>
      </rPr>
      <t>편한세상ⓐ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</si>
  <si>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70.07.10</t>
  </si>
  <si>
    <r>
      <t>수아</t>
    </r>
    <r>
      <rPr>
        <b/>
        <sz val="8"/>
        <color rgb="FF000000"/>
        <rFont val="맑은 고딕"/>
        <family val="3"/>
        <charset val="129"/>
        <scheme val="minor"/>
      </rPr>
      <t>.</t>
    </r>
    <r>
      <rPr>
        <b/>
        <sz val="8"/>
        <color rgb="FF000000"/>
        <rFont val="함초롬바탕"/>
        <family val="1"/>
        <charset val="129"/>
      </rPr>
      <t>수빈</t>
    </r>
    <r>
      <rPr>
        <b/>
        <sz val="8"/>
        <color rgb="FF000000"/>
        <rFont val="맑은 고딕"/>
        <family val="3"/>
        <charset val="129"/>
        <scheme val="minor"/>
      </rPr>
      <t>.</t>
    </r>
    <r>
      <rPr>
        <b/>
        <sz val="8"/>
        <color rgb="FF000000"/>
        <rFont val="함초롬바탕"/>
        <family val="1"/>
        <charset val="129"/>
      </rPr>
      <t>지현</t>
    </r>
    <r>
      <rPr>
        <b/>
        <sz val="8"/>
        <color rgb="FF000000"/>
        <rFont val="맑은 고딕"/>
        <family val="3"/>
        <charset val="129"/>
        <scheme val="minor"/>
      </rPr>
      <t>.</t>
    </r>
    <r>
      <rPr>
        <b/>
        <sz val="8"/>
        <color rgb="FF000000"/>
        <rFont val="함초롬바탕"/>
        <family val="1"/>
        <charset val="129"/>
      </rPr>
      <t>연수</t>
    </r>
    <r>
      <rPr>
        <b/>
        <sz val="8"/>
        <color rgb="FF000000"/>
        <rFont val="맑은 고딕"/>
        <family val="3"/>
        <charset val="129"/>
        <scheme val="minor"/>
      </rPr>
      <t>.</t>
    </r>
    <r>
      <rPr>
        <b/>
        <sz val="8"/>
        <color rgb="FF000000"/>
        <rFont val="함초롬바탕"/>
        <family val="1"/>
        <charset val="129"/>
      </rPr>
      <t>은수</t>
    </r>
  </si>
  <si>
    <r>
      <t xml:space="preserve">북구 서강로 </t>
    </r>
    <r>
      <rPr>
        <b/>
        <sz val="9"/>
        <color rgb="FF000000"/>
        <rFont val="맑은 고딕"/>
        <family val="3"/>
        <charset val="129"/>
        <scheme val="minor"/>
      </rPr>
      <t>63-3 1</t>
    </r>
    <r>
      <rPr>
        <b/>
        <sz val="9"/>
        <color rgb="FF000000"/>
        <rFont val="함초롬바탕"/>
        <family val="1"/>
        <charset val="129"/>
      </rPr>
      <t>층</t>
    </r>
  </si>
  <si>
    <t>961-4064</t>
  </si>
  <si>
    <r>
      <t>준수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채영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준하</t>
    </r>
  </si>
  <si>
    <r>
      <t xml:space="preserve">서구 하남대로 </t>
    </r>
    <r>
      <rPr>
        <b/>
        <sz val="9"/>
        <color rgb="FF000000"/>
        <rFont val="맑은 고딕"/>
        <family val="3"/>
        <charset val="129"/>
        <scheme val="minor"/>
      </rPr>
      <t>680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10, 509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1502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동천동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호반Ⓐ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</si>
  <si>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78.10.13</t>
  </si>
  <si>
    <r>
      <t>주한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준서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은서</t>
    </r>
  </si>
  <si>
    <r>
      <t xml:space="preserve">북구 유동 </t>
    </r>
    <r>
      <rPr>
        <b/>
        <sz val="9"/>
        <color rgb="FF000000"/>
        <rFont val="맑은 고딕"/>
        <family val="3"/>
        <charset val="129"/>
        <scheme val="minor"/>
      </rPr>
      <t>87-1, 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1301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금남로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대광로제비앙Ⓐ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</si>
  <si>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주아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주찬</t>
    </r>
  </si>
  <si>
    <r>
      <t>광산구 수완로</t>
    </r>
    <r>
      <rPr>
        <b/>
        <sz val="9"/>
        <color rgb="FF000000"/>
        <rFont val="맑은 고딕"/>
        <family val="3"/>
        <charset val="129"/>
        <scheme val="minor"/>
      </rPr>
      <t>33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76, 102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201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수완동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모아엘가Ⓐ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</si>
  <si>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건우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지우</t>
    </r>
  </si>
  <si>
    <r>
      <t xml:space="preserve">남구 화재로 </t>
    </r>
    <r>
      <rPr>
        <b/>
        <sz val="9"/>
        <color rgb="FF000000"/>
        <rFont val="맑은 고딕"/>
        <family val="3"/>
        <charset val="129"/>
        <scheme val="minor"/>
      </rPr>
      <t>1186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29 12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901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주월동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</si>
  <si>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82.10.28</t>
  </si>
  <si>
    <t>955-1023</t>
  </si>
  <si>
    <r>
      <t>채린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채원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세연</t>
    </r>
  </si>
  <si>
    <r>
      <t xml:space="preserve">광산구 수등로 </t>
    </r>
    <r>
      <rPr>
        <b/>
        <sz val="9"/>
        <color rgb="FF000000"/>
        <rFont val="맑은 고딕"/>
        <family val="3"/>
        <charset val="129"/>
        <scheme val="minor"/>
      </rPr>
      <t>94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31, 103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1604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신가동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대성베르힐Ⓐ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</si>
  <si>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83.03.17</t>
  </si>
  <si>
    <r>
      <t>아린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도현</t>
    </r>
  </si>
  <si>
    <r>
      <t xml:space="preserve">북구 용두마을길 </t>
    </r>
    <r>
      <rPr>
        <b/>
        <sz val="9"/>
        <color rgb="FF000000"/>
        <rFont val="맑은 고딕"/>
        <family val="3"/>
        <charset val="129"/>
        <scheme val="minor"/>
      </rPr>
      <t xml:space="preserve">13 </t>
    </r>
    <r>
      <rPr>
        <b/>
        <sz val="9"/>
        <color rgb="FF000000"/>
        <rFont val="함초롬바탕"/>
        <family val="1"/>
        <charset val="129"/>
      </rPr>
      <t xml:space="preserve">첨단대우이안Ⓐ </t>
    </r>
    <r>
      <rPr>
        <b/>
        <sz val="9"/>
        <color rgb="FF000000"/>
        <rFont val="맑은 고딕"/>
        <family val="3"/>
        <charset val="129"/>
        <scheme val="minor"/>
      </rPr>
      <t>107-1203</t>
    </r>
  </si>
  <si>
    <t>83.08.02</t>
  </si>
  <si>
    <t>하랑</t>
  </si>
  <si>
    <r>
      <t xml:space="preserve">광산구 앰코로 </t>
    </r>
    <r>
      <rPr>
        <b/>
        <sz val="9"/>
        <color rgb="FF000000"/>
        <rFont val="맑은 고딕"/>
        <family val="3"/>
        <charset val="129"/>
        <scheme val="minor"/>
      </rPr>
      <t>21, 101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1702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쌍암동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첨단 대라수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</si>
  <si>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83.12.21</t>
  </si>
  <si>
    <r>
      <t>정우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우진</t>
    </r>
  </si>
  <si>
    <r>
      <t xml:space="preserve">광산구 운남동 영천마을 </t>
    </r>
    <r>
      <rPr>
        <b/>
        <sz val="9"/>
        <color rgb="FF000000"/>
        <rFont val="맑은 고딕"/>
        <family val="3"/>
        <charset val="129"/>
        <scheme val="minor"/>
      </rPr>
      <t>1005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1203</t>
    </r>
    <r>
      <rPr>
        <b/>
        <sz val="9"/>
        <color rgb="FF000000"/>
        <rFont val="함초롬바탕"/>
        <family val="1"/>
        <charset val="129"/>
      </rPr>
      <t>호</t>
    </r>
  </si>
  <si>
    <t>84.01.14</t>
  </si>
  <si>
    <r>
      <t>태호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준호</t>
    </r>
  </si>
  <si>
    <r>
      <t>광산구 풍영로</t>
    </r>
    <r>
      <rPr>
        <b/>
        <sz val="8"/>
        <color rgb="FF000000"/>
        <rFont val="맑은 고딕"/>
        <family val="3"/>
        <charset val="129"/>
        <scheme val="minor"/>
      </rPr>
      <t>170</t>
    </r>
    <r>
      <rPr>
        <b/>
        <sz val="8"/>
        <color rgb="FF000000"/>
        <rFont val="함초롬바탕"/>
        <family val="1"/>
        <charset val="129"/>
      </rPr>
      <t xml:space="preserve">번길 </t>
    </r>
    <r>
      <rPr>
        <b/>
        <sz val="8"/>
        <color rgb="FF000000"/>
        <rFont val="맑은 고딕"/>
        <family val="3"/>
        <charset val="129"/>
        <scheme val="minor"/>
      </rPr>
      <t>39-9, 104</t>
    </r>
    <r>
      <rPr>
        <b/>
        <sz val="8"/>
        <color rgb="FF000000"/>
        <rFont val="함초롬바탕"/>
        <family val="1"/>
        <charset val="129"/>
      </rPr>
      <t xml:space="preserve">동 </t>
    </r>
    <r>
      <rPr>
        <b/>
        <sz val="8"/>
        <color rgb="FF000000"/>
        <rFont val="맑은 고딕"/>
        <family val="3"/>
        <charset val="129"/>
        <scheme val="minor"/>
      </rPr>
      <t>603</t>
    </r>
    <r>
      <rPr>
        <b/>
        <sz val="8"/>
        <color rgb="FF000000"/>
        <rFont val="함초롬바탕"/>
        <family val="1"/>
        <charset val="129"/>
      </rPr>
      <t xml:space="preserve">호 </t>
    </r>
    <r>
      <rPr>
        <b/>
        <sz val="8"/>
        <color rgb="FF000000"/>
        <rFont val="맑은 고딕"/>
        <family val="3"/>
        <charset val="129"/>
        <scheme val="minor"/>
      </rPr>
      <t>(</t>
    </r>
    <r>
      <rPr>
        <b/>
        <sz val="8"/>
        <color rgb="FF000000"/>
        <rFont val="함초롬바탕"/>
        <family val="1"/>
        <charset val="129"/>
      </rPr>
      <t>장덕동</t>
    </r>
    <r>
      <rPr>
        <b/>
        <sz val="8"/>
        <color rgb="FF000000"/>
        <rFont val="맑은 고딕"/>
        <family val="3"/>
        <charset val="129"/>
        <scheme val="minor"/>
      </rPr>
      <t xml:space="preserve">, </t>
    </r>
    <r>
      <rPr>
        <b/>
        <sz val="8"/>
        <color rgb="FF000000"/>
        <rFont val="함초롬바탕"/>
        <family val="1"/>
        <charset val="129"/>
      </rPr>
      <t>성덕마을 새한포유Ⓐ</t>
    </r>
    <r>
      <rPr>
        <b/>
        <sz val="8"/>
        <color rgb="FF000000"/>
        <rFont val="맑은 고딕"/>
        <family val="3"/>
        <charset val="129"/>
        <scheme val="minor"/>
      </rPr>
      <t>)</t>
    </r>
  </si>
  <si>
    <t>84.10.15</t>
  </si>
  <si>
    <r>
      <t>예찬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예송</t>
    </r>
  </si>
  <si>
    <r>
      <t xml:space="preserve">남구 봉선로 </t>
    </r>
    <r>
      <rPr>
        <b/>
        <sz val="9"/>
        <color rgb="FF000000"/>
        <rFont val="맑은 고딕"/>
        <family val="3"/>
        <charset val="129"/>
        <scheme val="minor"/>
      </rPr>
      <t>84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 xml:space="preserve">16 </t>
    </r>
    <r>
      <rPr>
        <b/>
        <sz val="9"/>
        <color rgb="FF000000"/>
        <rFont val="함초롬바탕"/>
        <family val="1"/>
        <charset val="129"/>
      </rPr>
      <t>주월동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 xml:space="preserve">이지더원 </t>
    </r>
    <r>
      <rPr>
        <b/>
        <sz val="9"/>
        <color rgb="FF000000"/>
        <rFont val="맑은 고딕"/>
        <family val="3"/>
        <charset val="129"/>
        <scheme val="minor"/>
      </rPr>
      <t>101-802)</t>
    </r>
  </si>
  <si>
    <t>513-4659</t>
  </si>
  <si>
    <r>
      <t>우연</t>
    </r>
    <r>
      <rPr>
        <b/>
        <sz val="9"/>
        <color rgb="FF0D0D0D"/>
        <rFont val="맑은 고딕"/>
        <family val="3"/>
        <charset val="129"/>
        <scheme val="minor"/>
      </rPr>
      <t xml:space="preserve">. </t>
    </r>
    <r>
      <rPr>
        <b/>
        <sz val="9"/>
        <color rgb="FF0D0D0D"/>
        <rFont val="함초롬바탕"/>
        <family val="1"/>
        <charset val="129"/>
      </rPr>
      <t>윤진</t>
    </r>
  </si>
  <si>
    <r>
      <t xml:space="preserve">북구 유림로 </t>
    </r>
    <r>
      <rPr>
        <b/>
        <sz val="9"/>
        <color rgb="FF0D0D0D"/>
        <rFont val="맑은 고딕"/>
        <family val="3"/>
        <charset val="129"/>
        <scheme val="minor"/>
      </rPr>
      <t>175, 101</t>
    </r>
    <r>
      <rPr>
        <b/>
        <sz val="9"/>
        <color rgb="FF0D0D0D"/>
        <rFont val="함초롬바탕"/>
        <family val="1"/>
        <charset val="129"/>
      </rPr>
      <t xml:space="preserve">동 </t>
    </r>
    <r>
      <rPr>
        <b/>
        <sz val="9"/>
        <color rgb="FF0D0D0D"/>
        <rFont val="맑은 고딕"/>
        <family val="3"/>
        <charset val="129"/>
        <scheme val="minor"/>
      </rPr>
      <t>1102</t>
    </r>
    <r>
      <rPr>
        <b/>
        <sz val="9"/>
        <color rgb="FF0D0D0D"/>
        <rFont val="함초롬바탕"/>
        <family val="1"/>
        <charset val="129"/>
      </rPr>
      <t xml:space="preserve">호 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동림동</t>
    </r>
    <r>
      <rPr>
        <b/>
        <sz val="9"/>
        <color rgb="FF0D0D0D"/>
        <rFont val="맑은 고딕"/>
        <family val="3"/>
        <charset val="129"/>
        <scheme val="minor"/>
      </rPr>
      <t xml:space="preserve">, </t>
    </r>
    <r>
      <rPr>
        <b/>
        <sz val="9"/>
        <color rgb="FF0D0D0D"/>
        <rFont val="함초롬바탕"/>
        <family val="1"/>
        <charset val="129"/>
      </rPr>
      <t>삼익ⓐ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</si>
  <si>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56.01.10</t>
  </si>
  <si>
    <r>
      <t xml:space="preserve">북구 중문로 </t>
    </r>
    <r>
      <rPr>
        <b/>
        <sz val="9"/>
        <color rgb="FF000000"/>
        <rFont val="맑은 고딕"/>
        <family val="3"/>
        <charset val="129"/>
        <scheme val="minor"/>
      </rPr>
      <t>83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 xml:space="preserve">7-4 </t>
    </r>
  </si>
  <si>
    <t>명예</t>
  </si>
  <si>
    <t>381-0625</t>
  </si>
  <si>
    <r>
      <t>서라</t>
    </r>
    <r>
      <rPr>
        <b/>
        <sz val="9"/>
        <color rgb="FF0D0D0D"/>
        <rFont val="맑은 고딕"/>
        <family val="3"/>
        <charset val="129"/>
        <scheme val="minor"/>
      </rPr>
      <t>.</t>
    </r>
    <r>
      <rPr>
        <b/>
        <sz val="9"/>
        <color rgb="FF0D0D0D"/>
        <rFont val="함초롬바탕"/>
        <family val="1"/>
        <charset val="129"/>
      </rPr>
      <t>유라</t>
    </r>
    <r>
      <rPr>
        <b/>
        <sz val="9"/>
        <color rgb="FF0D0D0D"/>
        <rFont val="맑은 고딕"/>
        <family val="3"/>
        <charset val="129"/>
        <scheme val="minor"/>
      </rPr>
      <t>.</t>
    </r>
    <r>
      <rPr>
        <b/>
        <sz val="9"/>
        <color rgb="FF0D0D0D"/>
        <rFont val="함초롬바탕"/>
        <family val="1"/>
        <charset val="129"/>
      </rPr>
      <t>안나</t>
    </r>
    <r>
      <rPr>
        <b/>
        <sz val="9"/>
        <color rgb="FF0D0D0D"/>
        <rFont val="맑은 고딕"/>
        <family val="3"/>
        <charset val="129"/>
        <scheme val="minor"/>
      </rPr>
      <t>.</t>
    </r>
    <r>
      <rPr>
        <b/>
        <sz val="9"/>
        <color rgb="FF0D0D0D"/>
        <rFont val="함초롬바탕"/>
        <family val="1"/>
        <charset val="129"/>
      </rPr>
      <t>수지</t>
    </r>
  </si>
  <si>
    <r>
      <t xml:space="preserve">서구 화운로 </t>
    </r>
    <r>
      <rPr>
        <b/>
        <sz val="9"/>
        <color rgb="FF0D0D0D"/>
        <rFont val="맑은 고딕"/>
        <family val="3"/>
        <charset val="129"/>
        <scheme val="minor"/>
      </rPr>
      <t>278, 124</t>
    </r>
    <r>
      <rPr>
        <b/>
        <sz val="9"/>
        <color rgb="FF0D0D0D"/>
        <rFont val="함초롬바탕"/>
        <family val="1"/>
        <charset val="129"/>
      </rPr>
      <t xml:space="preserve">동 </t>
    </r>
    <r>
      <rPr>
        <b/>
        <sz val="9"/>
        <color rgb="FF0D0D0D"/>
        <rFont val="맑은 고딕"/>
        <family val="3"/>
        <charset val="129"/>
        <scheme val="minor"/>
      </rPr>
      <t>604</t>
    </r>
    <r>
      <rPr>
        <b/>
        <sz val="9"/>
        <color rgb="FF0D0D0D"/>
        <rFont val="함초롬바탕"/>
        <family val="1"/>
        <charset val="129"/>
      </rPr>
      <t xml:space="preserve">호 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광천동</t>
    </r>
    <r>
      <rPr>
        <b/>
        <sz val="9"/>
        <color rgb="FF0D0D0D"/>
        <rFont val="맑은 고딕"/>
        <family val="3"/>
        <charset val="129"/>
        <scheme val="minor"/>
      </rPr>
      <t xml:space="preserve">, </t>
    </r>
    <r>
      <rPr>
        <b/>
        <sz val="9"/>
        <color rgb="FF0D0D0D"/>
        <rFont val="함초롬바탕"/>
        <family val="1"/>
        <charset val="129"/>
      </rPr>
      <t>광천</t>
    </r>
    <r>
      <rPr>
        <b/>
        <sz val="9"/>
        <color rgb="FF0D0D0D"/>
        <rFont val="맑은 고딕"/>
        <family val="3"/>
        <charset val="129"/>
        <scheme val="minor"/>
      </rPr>
      <t>e-</t>
    </r>
    <r>
      <rPr>
        <b/>
        <sz val="9"/>
        <color rgb="FF0D0D0D"/>
        <rFont val="함초롬바탕"/>
        <family val="1"/>
        <charset val="129"/>
      </rPr>
      <t>편한세상ⓐ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</si>
  <si>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362-8060</t>
  </si>
  <si>
    <r>
      <t>정엽</t>
    </r>
    <r>
      <rPr>
        <b/>
        <sz val="9"/>
        <color rgb="FF0D0D0D"/>
        <rFont val="맑은 고딕"/>
        <family val="3"/>
        <charset val="129"/>
        <scheme val="minor"/>
      </rPr>
      <t xml:space="preserve">. </t>
    </r>
    <r>
      <rPr>
        <b/>
        <sz val="9"/>
        <color rgb="FF0D0D0D"/>
        <rFont val="함초롬바탕"/>
        <family val="1"/>
        <charset val="129"/>
      </rPr>
      <t>인영</t>
    </r>
    <r>
      <rPr>
        <b/>
        <sz val="9"/>
        <color rgb="FF0D0D0D"/>
        <rFont val="맑은 고딕"/>
        <family val="3"/>
        <charset val="129"/>
        <scheme val="minor"/>
      </rPr>
      <t xml:space="preserve">. </t>
    </r>
    <r>
      <rPr>
        <b/>
        <sz val="9"/>
        <color rgb="FF0D0D0D"/>
        <rFont val="함초롬바탕"/>
        <family val="1"/>
        <charset val="129"/>
      </rPr>
      <t>승엽</t>
    </r>
  </si>
  <si>
    <r>
      <t>서구 월드컵</t>
    </r>
    <r>
      <rPr>
        <b/>
        <sz val="9"/>
        <color rgb="FF0D0D0D"/>
        <rFont val="맑은 고딕"/>
        <family val="3"/>
        <charset val="129"/>
        <scheme val="minor"/>
      </rPr>
      <t>4</t>
    </r>
    <r>
      <rPr>
        <b/>
        <sz val="9"/>
        <color rgb="FF0D0D0D"/>
        <rFont val="함초롬바탕"/>
        <family val="1"/>
        <charset val="129"/>
      </rPr>
      <t xml:space="preserve">강로 </t>
    </r>
    <r>
      <rPr>
        <b/>
        <sz val="9"/>
        <color rgb="FF0D0D0D"/>
        <rFont val="맑은 고딕"/>
        <family val="3"/>
        <charset val="129"/>
        <scheme val="minor"/>
      </rPr>
      <t>137, 106</t>
    </r>
    <r>
      <rPr>
        <b/>
        <sz val="9"/>
        <color rgb="FF0D0D0D"/>
        <rFont val="함초롬바탕"/>
        <family val="1"/>
        <charset val="129"/>
      </rPr>
      <t xml:space="preserve">동 </t>
    </r>
    <r>
      <rPr>
        <b/>
        <sz val="9"/>
        <color rgb="FF0D0D0D"/>
        <rFont val="맑은 고딕"/>
        <family val="3"/>
        <charset val="129"/>
        <scheme val="minor"/>
      </rPr>
      <t>907</t>
    </r>
    <r>
      <rPr>
        <b/>
        <sz val="9"/>
        <color rgb="FF0D0D0D"/>
        <rFont val="함초롬바탕"/>
        <family val="1"/>
        <charset val="129"/>
      </rPr>
      <t xml:space="preserve">호 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쌍촌동</t>
    </r>
    <r>
      <rPr>
        <b/>
        <sz val="9"/>
        <color rgb="FF0D0D0D"/>
        <rFont val="맑은 고딕"/>
        <family val="3"/>
        <charset val="129"/>
        <scheme val="minor"/>
      </rPr>
      <t xml:space="preserve">, </t>
    </r>
    <r>
      <rPr>
        <b/>
        <sz val="9"/>
        <color rgb="FF0D0D0D"/>
        <rFont val="함초롬바탕"/>
        <family val="1"/>
        <charset val="129"/>
      </rPr>
      <t>일신ⓐ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</si>
  <si>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373-8835</t>
  </si>
  <si>
    <r>
      <t>민규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병규</t>
    </r>
  </si>
  <si>
    <r>
      <t xml:space="preserve">서구 천변좌하로 </t>
    </r>
    <r>
      <rPr>
        <b/>
        <sz val="9"/>
        <color rgb="FF000000"/>
        <rFont val="맑은 고딕"/>
        <family val="3"/>
        <charset val="129"/>
        <scheme val="minor"/>
      </rPr>
      <t>532, 501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쌍촌동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부건빛고을ⓐ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</si>
  <si>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070-7680-4984</t>
  </si>
  <si>
    <r>
      <t>신영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신성</t>
    </r>
  </si>
  <si>
    <r>
      <t xml:space="preserve">북구 천변우로 </t>
    </r>
    <r>
      <rPr>
        <b/>
        <sz val="9"/>
        <color rgb="FF000000"/>
        <rFont val="맑은 고딕"/>
        <family val="3"/>
        <charset val="129"/>
        <scheme val="minor"/>
      </rPr>
      <t>11, 103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401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임동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리버파크ⓐ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</si>
  <si>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363-3535</t>
  </si>
  <si>
    <r>
      <t>봉교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지연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만교</t>
    </r>
  </si>
  <si>
    <r>
      <t xml:space="preserve">북구 천변우로 </t>
    </r>
    <r>
      <rPr>
        <b/>
        <sz val="9"/>
        <color rgb="FF000000"/>
        <rFont val="맑은 고딕"/>
        <family val="3"/>
        <charset val="129"/>
        <scheme val="minor"/>
      </rPr>
      <t>11, 101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1302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임동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주공ⓐ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</si>
  <si>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366-8832</t>
  </si>
  <si>
    <r>
      <t>석환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영주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경환</t>
    </r>
  </si>
  <si>
    <r>
      <t xml:space="preserve">서구 죽봉대로 </t>
    </r>
    <r>
      <rPr>
        <b/>
        <sz val="9"/>
        <color rgb="FF000000"/>
        <rFont val="맑은 고딕"/>
        <family val="3"/>
        <charset val="129"/>
        <scheme val="minor"/>
      </rPr>
      <t>31, 3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1006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화정동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삼익맨션ⓐ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</si>
  <si>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시무권사</t>
    </r>
    <r>
      <rPr>
        <sz val="9"/>
        <color rgb="FFFF0000"/>
        <rFont val="맑은 고딕"/>
        <family val="3"/>
        <charset val="129"/>
        <scheme val="minor"/>
      </rPr>
      <t xml:space="preserve"> </t>
    </r>
  </si>
  <si>
    <t>383-0186</t>
  </si>
  <si>
    <r>
      <t>수빈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차이</t>
    </r>
  </si>
  <si>
    <r>
      <t xml:space="preserve">서구 금화로 </t>
    </r>
    <r>
      <rPr>
        <b/>
        <sz val="9"/>
        <color rgb="FF000000"/>
        <rFont val="맑은 고딕"/>
        <family val="3"/>
        <charset val="129"/>
        <scheme val="minor"/>
      </rPr>
      <t>149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11, 307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1203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금호동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 xml:space="preserve">호반 </t>
    </r>
    <r>
      <rPr>
        <b/>
        <sz val="9"/>
        <color rgb="FF000000"/>
        <rFont val="맑은 고딕"/>
        <family val="3"/>
        <charset val="129"/>
        <scheme val="minor"/>
      </rPr>
      <t>3</t>
    </r>
    <r>
      <rPr>
        <b/>
        <sz val="9"/>
        <color rgb="FF000000"/>
        <rFont val="함초롬바탕"/>
        <family val="1"/>
        <charset val="129"/>
      </rPr>
      <t>차ⓐ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</si>
  <si>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070-8627-3610</t>
  </si>
  <si>
    <r>
      <t>설희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도훈</t>
    </r>
  </si>
  <si>
    <r>
      <t xml:space="preserve">서구 상무대로 </t>
    </r>
    <r>
      <rPr>
        <b/>
        <sz val="9"/>
        <color rgb="FF000000"/>
        <rFont val="맑은 고딕"/>
        <family val="3"/>
        <charset val="129"/>
        <scheme val="minor"/>
      </rPr>
      <t>1194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12-16 (</t>
    </r>
    <r>
      <rPr>
        <b/>
        <sz val="9"/>
        <color rgb="FF000000"/>
        <rFont val="함초롬바탕"/>
        <family val="1"/>
        <charset val="129"/>
      </rPr>
      <t>농성동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</si>
  <si>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369-6307</t>
  </si>
  <si>
    <r>
      <t>화선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경희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혜경</t>
    </r>
  </si>
  <si>
    <r>
      <t xml:space="preserve">북구 북문대로 </t>
    </r>
    <r>
      <rPr>
        <b/>
        <sz val="9"/>
        <color rgb="FF000000"/>
        <rFont val="맑은 고딕"/>
        <family val="3"/>
        <charset val="129"/>
        <scheme val="minor"/>
      </rPr>
      <t>6-7 (</t>
    </r>
    <r>
      <rPr>
        <b/>
        <sz val="9"/>
        <color rgb="FF000000"/>
        <rFont val="함초롬바탕"/>
        <family val="1"/>
        <charset val="129"/>
      </rPr>
      <t>운암동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</si>
  <si>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413-4630</t>
  </si>
  <si>
    <r>
      <t>소라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보라</t>
    </r>
  </si>
  <si>
    <r>
      <t>북구 양일</t>
    </r>
    <r>
      <rPr>
        <b/>
        <sz val="9"/>
        <color rgb="FF000000"/>
        <rFont val="맑은 고딕"/>
        <family val="3"/>
        <charset val="129"/>
        <scheme val="minor"/>
      </rPr>
      <t>1</t>
    </r>
    <r>
      <rPr>
        <b/>
        <sz val="9"/>
        <color rgb="FF000000"/>
        <rFont val="함초롬바탕"/>
        <family val="1"/>
        <charset val="129"/>
      </rPr>
      <t xml:space="preserve">로 </t>
    </r>
    <r>
      <rPr>
        <b/>
        <sz val="9"/>
        <color rgb="FF000000"/>
        <rFont val="맑은 고딕"/>
        <family val="3"/>
        <charset val="129"/>
        <scheme val="minor"/>
      </rPr>
      <t>31 111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502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연제동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힐스테이트ⓐ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</si>
  <si>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우연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윤진</t>
    </r>
  </si>
  <si>
    <r>
      <t xml:space="preserve">북구 유림로 </t>
    </r>
    <r>
      <rPr>
        <b/>
        <sz val="9"/>
        <color rgb="FF000000"/>
        <rFont val="맑은 고딕"/>
        <family val="3"/>
        <charset val="129"/>
        <scheme val="minor"/>
      </rPr>
      <t>175, 101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1102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동림동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삼익ⓐ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</si>
  <si>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영주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영옥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영현</t>
    </r>
  </si>
  <si>
    <r>
      <t xml:space="preserve">서구 상무대로 </t>
    </r>
    <r>
      <rPr>
        <b/>
        <sz val="9"/>
        <color rgb="FF000000"/>
        <rFont val="맑은 고딕"/>
        <family val="3"/>
        <charset val="129"/>
        <scheme val="minor"/>
      </rPr>
      <t>955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36-3, 102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쌍촌동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동신ⓐ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</si>
  <si>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070-7622-5486</t>
  </si>
  <si>
    <r>
      <t xml:space="preserve">북구 운신북길 </t>
    </r>
    <r>
      <rPr>
        <b/>
        <sz val="9"/>
        <color rgb="FF000000"/>
        <rFont val="맑은 고딕"/>
        <family val="3"/>
        <charset val="129"/>
        <scheme val="minor"/>
      </rPr>
      <t>255-4 (</t>
    </r>
    <r>
      <rPr>
        <b/>
        <sz val="9"/>
        <color rgb="FF000000"/>
        <rFont val="함초롬바탕"/>
        <family val="1"/>
        <charset val="129"/>
      </rPr>
      <t>운암동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</si>
  <si>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430-5145</t>
  </si>
  <si>
    <t>상훈</t>
  </si>
  <si>
    <r>
      <t xml:space="preserve">북구 경양로 </t>
    </r>
    <r>
      <rPr>
        <b/>
        <sz val="9"/>
        <color rgb="FF000000"/>
        <rFont val="맑은 고딕"/>
        <family val="3"/>
        <charset val="129"/>
        <scheme val="minor"/>
      </rPr>
      <t>73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29 (</t>
    </r>
    <r>
      <rPr>
        <b/>
        <sz val="9"/>
        <color rgb="FF000000"/>
        <rFont val="함초롬바탕"/>
        <family val="1"/>
        <charset val="129"/>
      </rPr>
      <t>임동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</si>
  <si>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동길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정희</t>
    </r>
  </si>
  <si>
    <r>
      <t xml:space="preserve">서구 동천로 </t>
    </r>
    <r>
      <rPr>
        <b/>
        <sz val="9"/>
        <color rgb="FF000000"/>
        <rFont val="맑은 고딕"/>
        <family val="3"/>
        <charset val="129"/>
        <scheme val="minor"/>
      </rPr>
      <t>25, 103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801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동천동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동천마을</t>
    </r>
    <r>
      <rPr>
        <b/>
        <sz val="9"/>
        <color rgb="FF000000"/>
        <rFont val="맑은 고딕"/>
        <family val="3"/>
        <charset val="129"/>
        <scheme val="minor"/>
      </rPr>
      <t>1</t>
    </r>
    <r>
      <rPr>
        <b/>
        <sz val="9"/>
        <color rgb="FF000000"/>
        <rFont val="함초롬바탕"/>
        <family val="1"/>
        <charset val="129"/>
      </rPr>
      <t>단지 주공ⓐ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</si>
  <si>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070-8261-8909</t>
  </si>
  <si>
    <r>
      <t>사라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하나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반석</t>
    </r>
  </si>
  <si>
    <r>
      <t xml:space="preserve">서구 상무평화로 </t>
    </r>
    <r>
      <rPr>
        <b/>
        <sz val="9"/>
        <color rgb="FF000000"/>
        <rFont val="맑은 고딕"/>
        <family val="3"/>
        <charset val="129"/>
        <scheme val="minor"/>
      </rPr>
      <t>64, 106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701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치평동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라인동산ⓐ</t>
    </r>
    <r>
      <rPr>
        <b/>
        <sz val="9"/>
        <color rgb="FF000000"/>
        <rFont val="맑은 고딕"/>
        <family val="3"/>
        <charset val="129"/>
        <scheme val="minor"/>
      </rPr>
      <t>0</t>
    </r>
  </si>
  <si>
    <r>
      <t xml:space="preserve">북구 양산택지소로 </t>
    </r>
    <r>
      <rPr>
        <b/>
        <sz val="9"/>
        <color rgb="FF000000"/>
        <rFont val="맑은 고딕"/>
        <family val="3"/>
        <charset val="129"/>
        <scheme val="minor"/>
      </rPr>
      <t>30, 103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1403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본촌동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부영사랑으로ⓐ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</si>
  <si>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961-1054</t>
  </si>
  <si>
    <r>
      <t>믿음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보훈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진</t>
    </r>
  </si>
  <si>
    <r>
      <t xml:space="preserve">광산구 목련로 </t>
    </r>
    <r>
      <rPr>
        <b/>
        <sz val="9"/>
        <color rgb="FF000000"/>
        <rFont val="맑은 고딕"/>
        <family val="3"/>
        <charset val="129"/>
        <scheme val="minor"/>
      </rPr>
      <t>153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134, 602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운남동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주공</t>
    </r>
    <r>
      <rPr>
        <b/>
        <sz val="9"/>
        <color rgb="FF000000"/>
        <rFont val="맑은 고딕"/>
        <family val="3"/>
        <charset val="129"/>
        <scheme val="minor"/>
      </rPr>
      <t>6</t>
    </r>
    <r>
      <rPr>
        <b/>
        <sz val="9"/>
        <color rgb="FF000000"/>
        <rFont val="함초롬바탕"/>
        <family val="1"/>
        <charset val="129"/>
      </rPr>
      <t>단지ⓐ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</si>
  <si>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 xml:space="preserve">광산구 수등로 </t>
    </r>
    <r>
      <rPr>
        <b/>
        <sz val="9"/>
        <color rgb="FF000000"/>
        <rFont val="맑은 고딕"/>
        <family val="3"/>
        <charset val="129"/>
        <scheme val="minor"/>
      </rPr>
      <t>287, 110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204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신창동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신가부영ⓐ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</si>
  <si>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 xml:space="preserve">서구 하남대로 </t>
    </r>
    <r>
      <rPr>
        <b/>
        <sz val="9"/>
        <color rgb="FF000000"/>
        <rFont val="맑은 고딕"/>
        <family val="3"/>
        <charset val="129"/>
        <scheme val="minor"/>
      </rPr>
      <t>710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20, 507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동천동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동림지구 우미린ⓐ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</si>
  <si>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동구 용산</t>
    </r>
    <r>
      <rPr>
        <b/>
        <sz val="9"/>
        <color rgb="FF000000"/>
        <rFont val="맑은 고딕"/>
        <family val="3"/>
        <charset val="129"/>
        <scheme val="minor"/>
      </rPr>
      <t>3</t>
    </r>
    <r>
      <rPr>
        <b/>
        <sz val="9"/>
        <color rgb="FF000000"/>
        <rFont val="함초롬바탕"/>
        <family val="1"/>
        <charset val="129"/>
      </rPr>
      <t xml:space="preserve">길 </t>
    </r>
    <r>
      <rPr>
        <b/>
        <sz val="9"/>
        <color rgb="FF000000"/>
        <rFont val="맑은 고딕"/>
        <family val="3"/>
        <charset val="129"/>
        <scheme val="minor"/>
      </rPr>
      <t>17, 305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703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용산동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모아엘가 에듀파크ⓐ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</si>
  <si>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 xml:space="preserve">서구 하남대로 </t>
    </r>
    <r>
      <rPr>
        <b/>
        <sz val="9"/>
        <color rgb="FF000000"/>
        <rFont val="맑은 고딕"/>
        <family val="3"/>
        <charset val="129"/>
        <scheme val="minor"/>
      </rPr>
      <t>680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10, 509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1502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동천동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동림</t>
    </r>
    <r>
      <rPr>
        <b/>
        <sz val="9"/>
        <color rgb="FF000000"/>
        <rFont val="맑은 고딕"/>
        <family val="3"/>
        <charset val="129"/>
        <scheme val="minor"/>
      </rPr>
      <t>2</t>
    </r>
    <r>
      <rPr>
        <b/>
        <sz val="9"/>
        <color rgb="FF000000"/>
        <rFont val="함초롬바탕"/>
        <family val="1"/>
        <charset val="129"/>
      </rPr>
      <t>지구 호반ⓐ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</si>
  <si>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962-2262</t>
  </si>
  <si>
    <r>
      <t>대성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은성</t>
    </r>
  </si>
  <si>
    <r>
      <t xml:space="preserve">광산구 풍영로 </t>
    </r>
    <r>
      <rPr>
        <b/>
        <sz val="9"/>
        <color rgb="FF000000"/>
        <rFont val="맑은 고딕"/>
        <family val="3"/>
        <charset val="129"/>
        <scheme val="minor"/>
      </rPr>
      <t>294-8, 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504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장덕동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부영ⓐ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</si>
  <si>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58.01.16</t>
  </si>
  <si>
    <r>
      <t xml:space="preserve">서구 무진로 </t>
    </r>
    <r>
      <rPr>
        <b/>
        <sz val="9"/>
        <color rgb="FF000000"/>
        <rFont val="맑은 고딕"/>
        <family val="3"/>
        <charset val="129"/>
        <scheme val="minor"/>
      </rPr>
      <t>102</t>
    </r>
    <r>
      <rPr>
        <b/>
        <sz val="9"/>
        <color rgb="FF000000"/>
        <rFont val="함초롬바탕"/>
        <family val="1"/>
        <charset val="129"/>
      </rPr>
      <t xml:space="preserve">번길 대광ⓐ </t>
    </r>
    <r>
      <rPr>
        <b/>
        <sz val="9"/>
        <color rgb="FF000000"/>
        <rFont val="맑은 고딕"/>
        <family val="3"/>
        <charset val="129"/>
        <scheme val="minor"/>
      </rPr>
      <t>103</t>
    </r>
    <r>
      <rPr>
        <b/>
        <sz val="9"/>
        <color rgb="FF000000"/>
        <rFont val="함초롬바탕"/>
        <family val="1"/>
        <charset val="129"/>
      </rPr>
      <t>호</t>
    </r>
  </si>
  <si>
    <t>64.02.18</t>
  </si>
  <si>
    <r>
      <t xml:space="preserve">서구 운천로 </t>
    </r>
    <r>
      <rPr>
        <b/>
        <sz val="9"/>
        <color rgb="FF000000"/>
        <rFont val="맑은 고딕"/>
        <family val="3"/>
        <charset val="129"/>
        <scheme val="minor"/>
      </rPr>
      <t>32</t>
    </r>
    <r>
      <rPr>
        <b/>
        <sz val="9"/>
        <color rgb="FF000000"/>
        <rFont val="함초롬바탕"/>
        <family val="1"/>
        <charset val="129"/>
      </rPr>
      <t xml:space="preserve">번길 시영금호ⓐ </t>
    </r>
    <r>
      <rPr>
        <b/>
        <sz val="9"/>
        <color rgb="FF000000"/>
        <rFont val="맑은 고딕"/>
        <family val="3"/>
        <charset val="129"/>
        <scheme val="minor"/>
      </rPr>
      <t>503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903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금호동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</si>
  <si>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57.08.14</t>
  </si>
  <si>
    <r>
      <t xml:space="preserve">서구 천변좌로 </t>
    </r>
    <r>
      <rPr>
        <b/>
        <sz val="9"/>
        <color rgb="FF000000"/>
        <rFont val="맑은 고딕"/>
        <family val="3"/>
        <charset val="129"/>
        <scheme val="minor"/>
      </rPr>
      <t>108</t>
    </r>
    <r>
      <rPr>
        <b/>
        <sz val="9"/>
        <color rgb="FF000000"/>
        <rFont val="함초롬바탕"/>
        <family val="1"/>
        <charset val="129"/>
      </rPr>
      <t>번길</t>
    </r>
    <r>
      <rPr>
        <b/>
        <sz val="9"/>
        <color rgb="FF000000"/>
        <rFont val="맑은 고딕"/>
        <family val="3"/>
        <charset val="129"/>
        <scheme val="minor"/>
      </rPr>
      <t xml:space="preserve">8 </t>
    </r>
    <r>
      <rPr>
        <b/>
        <sz val="9"/>
        <color rgb="FF000000"/>
        <rFont val="함초롬바탕"/>
        <family val="1"/>
        <charset val="129"/>
      </rPr>
      <t xml:space="preserve">초원파크 </t>
    </r>
    <r>
      <rPr>
        <b/>
        <sz val="9"/>
        <color rgb="FF000000"/>
        <rFont val="맑은 고딕"/>
        <family val="3"/>
        <charset val="129"/>
        <scheme val="minor"/>
      </rPr>
      <t>808 (</t>
    </r>
    <r>
      <rPr>
        <b/>
        <sz val="9"/>
        <color rgb="FF000000"/>
        <rFont val="함초롬바탕"/>
        <family val="1"/>
        <charset val="129"/>
      </rPr>
      <t>양동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</si>
  <si>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64.11.05</t>
  </si>
  <si>
    <r>
      <t xml:space="preserve">북구 서강로 </t>
    </r>
    <r>
      <rPr>
        <b/>
        <sz val="9"/>
        <color rgb="FF000000"/>
        <rFont val="맑은 고딕"/>
        <family val="3"/>
        <charset val="129"/>
        <scheme val="minor"/>
      </rPr>
      <t>155 (</t>
    </r>
    <r>
      <rPr>
        <b/>
        <sz val="9"/>
        <color rgb="FF000000"/>
        <rFont val="함초롬바탕"/>
        <family val="1"/>
        <charset val="129"/>
      </rPr>
      <t>운암동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</si>
  <si>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56.07.04</t>
  </si>
  <si>
    <t>효은</t>
  </si>
  <si>
    <r>
      <t xml:space="preserve">서구 금화로 </t>
    </r>
    <r>
      <rPr>
        <b/>
        <sz val="9"/>
        <color rgb="FF000000"/>
        <rFont val="맑은 고딕"/>
        <family val="3"/>
        <charset val="129"/>
        <scheme val="minor"/>
      </rPr>
      <t>482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3, 306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1603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미라보ⓐ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</si>
  <si>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57.03.18</t>
  </si>
  <si>
    <t>진</t>
  </si>
  <si>
    <r>
      <t>북구 용봉택지로</t>
    </r>
    <r>
      <rPr>
        <b/>
        <sz val="9"/>
        <color rgb="FF000000"/>
        <rFont val="맑은 고딕"/>
        <family val="3"/>
        <charset val="129"/>
        <scheme val="minor"/>
      </rPr>
      <t>13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11, 203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901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용봉동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대주파크빌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</si>
  <si>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60.09.12</t>
  </si>
  <si>
    <r>
      <t>북구 북문대로</t>
    </r>
    <r>
      <rPr>
        <b/>
        <sz val="9"/>
        <color rgb="FF000000"/>
        <rFont val="맑은 고딕"/>
        <family val="3"/>
        <charset val="129"/>
        <scheme val="minor"/>
      </rPr>
      <t>242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11, 311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204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동림동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동림푸른마을주공</t>
    </r>
    <r>
      <rPr>
        <b/>
        <sz val="9"/>
        <color rgb="FF000000"/>
        <rFont val="맑은 고딕"/>
        <family val="3"/>
        <charset val="129"/>
        <scheme val="minor"/>
      </rPr>
      <t>3</t>
    </r>
    <r>
      <rPr>
        <b/>
        <sz val="9"/>
        <color rgb="FF000000"/>
        <rFont val="함초롬바탕"/>
        <family val="1"/>
        <charset val="129"/>
      </rPr>
      <t>단지ⓐ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</si>
  <si>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61.05.22</t>
  </si>
  <si>
    <t>365-0059</t>
  </si>
  <si>
    <r>
      <t>평숙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에덴</t>
    </r>
  </si>
  <si>
    <r>
      <t>서구 상무대로</t>
    </r>
    <r>
      <rPr>
        <b/>
        <sz val="9"/>
        <color rgb="FF000000"/>
        <rFont val="맑은 고딕"/>
        <family val="3"/>
        <charset val="129"/>
        <scheme val="minor"/>
      </rPr>
      <t>1005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46 (</t>
    </r>
    <r>
      <rPr>
        <b/>
        <sz val="9"/>
        <color rgb="FF000000"/>
        <rFont val="함초롬바탕"/>
        <family val="1"/>
        <charset val="129"/>
      </rPr>
      <t>내방동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</si>
  <si>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62.06.01</t>
  </si>
  <si>
    <r>
      <t>민재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민준</t>
    </r>
  </si>
  <si>
    <r>
      <t xml:space="preserve">북구 용봉택지로 </t>
    </r>
    <r>
      <rPr>
        <b/>
        <sz val="9"/>
        <color rgb="FF000000"/>
        <rFont val="맑은 고딕"/>
        <family val="3"/>
        <charset val="129"/>
        <scheme val="minor"/>
      </rPr>
      <t>16, 101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1302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용봉동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한신ⓐ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</si>
  <si>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63.08.25</t>
  </si>
  <si>
    <r>
      <t>효승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경승</t>
    </r>
  </si>
  <si>
    <r>
      <t xml:space="preserve">서구 상무대로 </t>
    </r>
    <r>
      <rPr>
        <b/>
        <sz val="9"/>
        <color rgb="FF000000"/>
        <rFont val="맑은 고딕"/>
        <family val="3"/>
        <charset val="129"/>
        <scheme val="minor"/>
      </rPr>
      <t>1057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11-7 (</t>
    </r>
    <r>
      <rPr>
        <b/>
        <sz val="9"/>
        <color rgb="FF000000"/>
        <rFont val="함초롬바탕"/>
        <family val="1"/>
        <charset val="129"/>
      </rPr>
      <t>화정동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</si>
  <si>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67.06.28</t>
  </si>
  <si>
    <r>
      <t>진성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엘림</t>
    </r>
  </si>
  <si>
    <r>
      <t xml:space="preserve">서구 운천로 </t>
    </r>
    <r>
      <rPr>
        <b/>
        <sz val="9"/>
        <color rgb="FF000000"/>
        <rFont val="맑은 고딕"/>
        <family val="3"/>
        <charset val="129"/>
        <scheme val="minor"/>
      </rPr>
      <t>32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23, 305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417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금호동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시영</t>
    </r>
    <r>
      <rPr>
        <b/>
        <sz val="9"/>
        <color rgb="FF000000"/>
        <rFont val="맑은 고딕"/>
        <family val="3"/>
        <charset val="129"/>
        <scheme val="minor"/>
      </rPr>
      <t>3</t>
    </r>
    <r>
      <rPr>
        <b/>
        <sz val="9"/>
        <color rgb="FF000000"/>
        <rFont val="함초롬바탕"/>
        <family val="1"/>
        <charset val="129"/>
      </rPr>
      <t>단지ⓐ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</si>
  <si>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68.08.03</t>
  </si>
  <si>
    <t>366-2706</t>
  </si>
  <si>
    <r>
      <t>현정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정현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혜인</t>
    </r>
  </si>
  <si>
    <r>
      <t xml:space="preserve">서구 내방로 </t>
    </r>
    <r>
      <rPr>
        <b/>
        <sz val="9"/>
        <color rgb="FF000000"/>
        <rFont val="맑은 고딕"/>
        <family val="3"/>
        <charset val="129"/>
        <scheme val="minor"/>
      </rPr>
      <t>337, 1112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화정동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해광샹그릴라 센트럴</t>
    </r>
    <r>
      <rPr>
        <b/>
        <sz val="9"/>
        <color rgb="FF000000"/>
        <rFont val="맑은 고딕"/>
        <family val="3"/>
        <charset val="129"/>
        <scheme val="minor"/>
      </rPr>
      <t>337)</t>
    </r>
  </si>
  <si>
    <t>69.04.28</t>
  </si>
  <si>
    <r>
      <t xml:space="preserve">서구 천변좌로 </t>
    </r>
    <r>
      <rPr>
        <b/>
        <sz val="9"/>
        <color rgb="FF000000"/>
        <rFont val="맑은 고딕"/>
        <family val="3"/>
        <charset val="129"/>
        <scheme val="minor"/>
      </rPr>
      <t>56, 101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2301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광천동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힐스테이트 광천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</si>
  <si>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 xml:space="preserve">나주시 반남면 구영길 </t>
    </r>
    <r>
      <rPr>
        <b/>
        <sz val="9"/>
        <color rgb="FF000000"/>
        <rFont val="맑은 고딕"/>
        <family val="3"/>
        <charset val="129"/>
        <scheme val="minor"/>
      </rPr>
      <t>71</t>
    </r>
  </si>
  <si>
    <t>381-7258</t>
  </si>
  <si>
    <r>
      <t>소망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관규</t>
    </r>
  </si>
  <si>
    <r>
      <t xml:space="preserve">서구 치평로 </t>
    </r>
    <r>
      <rPr>
        <b/>
        <sz val="9"/>
        <color rgb="FF000000"/>
        <rFont val="맑은 고딕"/>
        <family val="3"/>
        <charset val="129"/>
        <scheme val="minor"/>
      </rPr>
      <t>77, 108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1806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치평동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중흥</t>
    </r>
    <r>
      <rPr>
        <b/>
        <sz val="9"/>
        <color rgb="FF000000"/>
        <rFont val="맑은 고딕"/>
        <family val="3"/>
        <charset val="129"/>
        <scheme val="minor"/>
      </rPr>
      <t>2</t>
    </r>
    <r>
      <rPr>
        <b/>
        <sz val="9"/>
        <color rgb="FF000000"/>
        <rFont val="함초롬바탕"/>
        <family val="1"/>
        <charset val="129"/>
      </rPr>
      <t>차ⓐ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</si>
  <si>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431-0364</t>
  </si>
  <si>
    <r>
      <t>경현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경진</t>
    </r>
  </si>
  <si>
    <r>
      <t>서구 경열로</t>
    </r>
    <r>
      <rPr>
        <b/>
        <sz val="9"/>
        <color rgb="FF000000"/>
        <rFont val="맑은 고딕"/>
        <family val="3"/>
        <charset val="129"/>
        <scheme val="minor"/>
      </rPr>
      <t>75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11, 802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농성동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평화맨션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</si>
  <si>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952-1603</t>
  </si>
  <si>
    <r>
      <t>혜지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예진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예원</t>
    </r>
  </si>
  <si>
    <r>
      <t xml:space="preserve">광산구 풍덕로 </t>
    </r>
    <r>
      <rPr>
        <b/>
        <sz val="9"/>
        <color rgb="FF000000"/>
        <rFont val="맑은 고딕"/>
        <family val="3"/>
        <charset val="129"/>
        <scheme val="minor"/>
      </rPr>
      <t>294-8, 106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1603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장덕동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부영ⓐ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</si>
  <si>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 xml:space="preserve">서구 상무버들로 </t>
    </r>
    <r>
      <rPr>
        <b/>
        <sz val="9"/>
        <color rgb="FF000000"/>
        <rFont val="맑은 고딕"/>
        <family val="3"/>
        <charset val="129"/>
        <scheme val="minor"/>
      </rPr>
      <t>40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14, 108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1606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유촌동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버들주공</t>
    </r>
    <r>
      <rPr>
        <b/>
        <sz val="9"/>
        <color rgb="FF000000"/>
        <rFont val="맑은 고딕"/>
        <family val="3"/>
        <charset val="129"/>
        <scheme val="minor"/>
      </rPr>
      <t>1</t>
    </r>
    <r>
      <rPr>
        <b/>
        <sz val="9"/>
        <color rgb="FF000000"/>
        <rFont val="함초롬바탕"/>
        <family val="1"/>
        <charset val="129"/>
      </rPr>
      <t>단지ⓐ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</si>
  <si>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511-0177</t>
  </si>
  <si>
    <r>
      <t>수훈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수빈</t>
    </r>
  </si>
  <si>
    <r>
      <t>서구 하남대로</t>
    </r>
    <r>
      <rPr>
        <b/>
        <sz val="3"/>
        <color rgb="FF000000"/>
        <rFont val="맑은 고딕"/>
        <family val="3"/>
        <charset val="129"/>
        <scheme val="minor"/>
      </rPr>
      <t xml:space="preserve"> </t>
    </r>
    <r>
      <rPr>
        <b/>
        <sz val="9"/>
        <color rgb="FF000000"/>
        <rFont val="맑은 고딕"/>
        <family val="3"/>
        <charset val="129"/>
        <scheme val="minor"/>
      </rPr>
      <t>710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5, 602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305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8"/>
        <color rgb="FF000000"/>
        <rFont val="맑은 고딕"/>
        <family val="3"/>
        <charset val="129"/>
        <scheme val="minor"/>
      </rPr>
      <t>(</t>
    </r>
    <r>
      <rPr>
        <b/>
        <sz val="8"/>
        <color rgb="FF000000"/>
        <rFont val="함초롬바탕"/>
        <family val="1"/>
        <charset val="129"/>
      </rPr>
      <t>동천동</t>
    </r>
    <r>
      <rPr>
        <b/>
        <sz val="8"/>
        <color rgb="FF000000"/>
        <rFont val="맑은 고딕"/>
        <family val="3"/>
        <charset val="129"/>
        <scheme val="minor"/>
      </rPr>
      <t xml:space="preserve">, </t>
    </r>
    <r>
      <rPr>
        <b/>
        <sz val="8"/>
        <color rgb="FF000000"/>
        <rFont val="함초롬바탕"/>
        <family val="1"/>
        <charset val="129"/>
      </rPr>
      <t>광주동림</t>
    </r>
    <r>
      <rPr>
        <b/>
        <sz val="8"/>
        <color rgb="FF000000"/>
        <rFont val="맑은 고딕"/>
        <family val="3"/>
        <charset val="129"/>
        <scheme val="minor"/>
      </rPr>
      <t>2</t>
    </r>
    <r>
      <rPr>
        <b/>
        <sz val="8"/>
        <color rgb="FF000000"/>
        <rFont val="함초롬바탕"/>
        <family val="1"/>
        <charset val="129"/>
      </rPr>
      <t>휴먼시아</t>
    </r>
    <r>
      <rPr>
        <b/>
        <sz val="8"/>
        <color rgb="FF000000"/>
        <rFont val="맑은 고딕"/>
        <family val="3"/>
        <charset val="129"/>
        <scheme val="minor"/>
      </rPr>
      <t>6</t>
    </r>
    <r>
      <rPr>
        <b/>
        <sz val="8"/>
        <color rgb="FF000000"/>
        <rFont val="함초롬바탕"/>
        <family val="1"/>
        <charset val="129"/>
      </rPr>
      <t>단지</t>
    </r>
    <r>
      <rPr>
        <b/>
        <sz val="9"/>
        <color rgb="FF000000"/>
        <rFont val="함초롬바탕"/>
        <family val="1"/>
        <charset val="129"/>
      </rPr>
      <t>ⓐ</t>
    </r>
    <r>
      <rPr>
        <b/>
        <sz val="8"/>
        <color rgb="FF000000"/>
        <rFont val="맑은 고딕"/>
        <family val="3"/>
        <charset val="129"/>
        <scheme val="minor"/>
      </rPr>
      <t>)</t>
    </r>
  </si>
  <si>
    <r>
      <t>수련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준호</t>
    </r>
  </si>
  <si>
    <r>
      <t xml:space="preserve">서구 하남대로 </t>
    </r>
    <r>
      <rPr>
        <b/>
        <sz val="9"/>
        <color rgb="FF000000"/>
        <rFont val="맑은 고딕"/>
        <family val="3"/>
        <charset val="129"/>
        <scheme val="minor"/>
      </rPr>
      <t>710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5, 608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1306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동천동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동천마을</t>
    </r>
    <r>
      <rPr>
        <b/>
        <sz val="9"/>
        <color rgb="FF000000"/>
        <rFont val="맑은 고딕"/>
        <family val="3"/>
        <charset val="129"/>
        <scheme val="minor"/>
      </rPr>
      <t>6</t>
    </r>
    <r>
      <rPr>
        <b/>
        <sz val="9"/>
        <color rgb="FF000000"/>
        <rFont val="함초롬바탕"/>
        <family val="1"/>
        <charset val="129"/>
      </rPr>
      <t>단지ⓐ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</si>
  <si>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 xml:space="preserve">광산구 수등로 </t>
    </r>
    <r>
      <rPr>
        <b/>
        <sz val="9"/>
        <color rgb="FF000000"/>
        <rFont val="맑은 고딕"/>
        <family val="3"/>
        <charset val="129"/>
        <scheme val="minor"/>
      </rPr>
      <t>287, 106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302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신창동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신가부영ⓐ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</si>
  <si>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77.12.07</t>
  </si>
  <si>
    <r>
      <t xml:space="preserve">북구 유동 </t>
    </r>
    <r>
      <rPr>
        <b/>
        <sz val="9"/>
        <color rgb="FF000000"/>
        <rFont val="맑은 고딕"/>
        <family val="3"/>
        <charset val="129"/>
        <scheme val="minor"/>
      </rPr>
      <t>87-1, 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1301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금남로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대광로제비앙ⓐ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</si>
  <si>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 xml:space="preserve">광산구 수등로 </t>
    </r>
    <r>
      <rPr>
        <b/>
        <sz val="9"/>
        <color rgb="FF000000"/>
        <rFont val="맑은 고딕"/>
        <family val="3"/>
        <charset val="129"/>
        <scheme val="minor"/>
      </rPr>
      <t>287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113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703</t>
    </r>
    <r>
      <rPr>
        <b/>
        <sz val="9"/>
        <color rgb="FF000000"/>
        <rFont val="함초롬바탕"/>
        <family val="1"/>
        <charset val="129"/>
      </rPr>
      <t xml:space="preserve">호 신가부영ⓐ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신창동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</si>
  <si>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하민</t>
  </si>
  <si>
    <r>
      <t xml:space="preserve">광산구 임방울대로 </t>
    </r>
    <r>
      <rPr>
        <b/>
        <sz val="9"/>
        <color rgb="FF000000"/>
        <rFont val="맑은 고딕"/>
        <family val="3"/>
        <charset val="129"/>
        <scheme val="minor"/>
      </rPr>
      <t>154-24, 102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운남동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우방아이유셀ⓐ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</si>
  <si>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❍은퇴권사</t>
  </si>
  <si>
    <t>은</t>
  </si>
  <si>
    <t>퇴</t>
  </si>
  <si>
    <t>364-1712</t>
  </si>
  <si>
    <r>
      <t>김영관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영도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영주</t>
    </r>
  </si>
  <si>
    <r>
      <t xml:space="preserve">서구 칠성로 </t>
    </r>
    <r>
      <rPr>
        <b/>
        <sz val="9"/>
        <color rgb="FF000000"/>
        <rFont val="맑은 고딕"/>
        <family val="3"/>
        <charset val="129"/>
        <scheme val="minor"/>
      </rPr>
      <t>35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6-10, 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203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쌍촌동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동남ⓐ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</si>
  <si>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권</t>
  </si>
  <si>
    <t>952-0398</t>
  </si>
  <si>
    <r>
      <t>효영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영신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도영</t>
    </r>
  </si>
  <si>
    <r>
      <t xml:space="preserve">북구 자미로 </t>
    </r>
    <r>
      <rPr>
        <b/>
        <sz val="9"/>
        <color rgb="FF000000"/>
        <rFont val="맑은 고딕"/>
        <family val="3"/>
        <charset val="129"/>
        <scheme val="minor"/>
      </rPr>
      <t>45, 1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306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신안동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삼익ⓐ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</si>
  <si>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사</t>
  </si>
  <si>
    <t>511-8028</t>
  </si>
  <si>
    <r>
      <t>변재희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건국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재항</t>
    </r>
  </si>
  <si>
    <r>
      <t xml:space="preserve">북구 하남대로 </t>
    </r>
    <r>
      <rPr>
        <b/>
        <sz val="9"/>
        <color rgb="FF000000"/>
        <rFont val="맑은 고딕"/>
        <family val="3"/>
        <charset val="129"/>
        <scheme val="minor"/>
      </rPr>
      <t>793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9-6 (</t>
    </r>
    <r>
      <rPr>
        <b/>
        <sz val="9"/>
        <color rgb="FF000000"/>
        <rFont val="함초롬바탕"/>
        <family val="1"/>
        <charset val="129"/>
      </rPr>
      <t>운암동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</si>
  <si>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366-9966</t>
  </si>
  <si>
    <r>
      <t>태호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정희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재교</t>
    </r>
  </si>
  <si>
    <r>
      <t>북구 서강로</t>
    </r>
    <r>
      <rPr>
        <b/>
        <sz val="9"/>
        <color rgb="FF000000"/>
        <rFont val="맑은 고딕"/>
        <family val="3"/>
        <charset val="129"/>
        <scheme val="minor"/>
      </rPr>
      <t>54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11, 105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1501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운암동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운암동 롯데캐슬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</si>
  <si>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서라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유라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안나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수지</t>
    </r>
  </si>
  <si>
    <r>
      <t xml:space="preserve">서구 화운로 </t>
    </r>
    <r>
      <rPr>
        <b/>
        <sz val="9"/>
        <color rgb="FF000000"/>
        <rFont val="맑은 고딕"/>
        <family val="3"/>
        <charset val="129"/>
        <scheme val="minor"/>
      </rPr>
      <t>278, 124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604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광천동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광천</t>
    </r>
    <r>
      <rPr>
        <b/>
        <sz val="9"/>
        <color rgb="FF000000"/>
        <rFont val="맑은 고딕"/>
        <family val="3"/>
        <charset val="129"/>
        <scheme val="minor"/>
      </rPr>
      <t>e-</t>
    </r>
    <r>
      <rPr>
        <b/>
        <sz val="9"/>
        <color rgb="FF000000"/>
        <rFont val="함초롬바탕"/>
        <family val="1"/>
        <charset val="129"/>
      </rPr>
      <t>편한세상ⓐ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</si>
  <si>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070-7721-8993</t>
  </si>
  <si>
    <r>
      <t>주희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성희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창현</t>
    </r>
  </si>
  <si>
    <r>
      <t xml:space="preserve">북구 동운로 </t>
    </r>
    <r>
      <rPr>
        <b/>
        <sz val="9"/>
        <color rgb="FF000000"/>
        <rFont val="맑은 고딕"/>
        <family val="3"/>
        <charset val="129"/>
        <scheme val="minor"/>
      </rPr>
      <t>222, 201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503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운암동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블루시안</t>
    </r>
    <r>
      <rPr>
        <b/>
        <sz val="9"/>
        <color rgb="FF000000"/>
        <rFont val="맑은 고딕"/>
        <family val="3"/>
        <charset val="129"/>
        <scheme val="minor"/>
      </rPr>
      <t>2</t>
    </r>
    <r>
      <rPr>
        <b/>
        <sz val="9"/>
        <color rgb="FF000000"/>
        <rFont val="함초롬바탕"/>
        <family val="1"/>
        <charset val="129"/>
      </rPr>
      <t>차ⓐ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</si>
  <si>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369-6301</t>
  </si>
  <si>
    <r>
      <t>김자영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지영</t>
    </r>
  </si>
  <si>
    <r>
      <t xml:space="preserve">동구 운림길 </t>
    </r>
    <r>
      <rPr>
        <b/>
        <sz val="9"/>
        <color rgb="FF000000"/>
        <rFont val="맑은 고딕"/>
        <family val="3"/>
        <charset val="129"/>
        <scheme val="minor"/>
      </rPr>
      <t>29-10 (</t>
    </r>
    <r>
      <rPr>
        <b/>
        <sz val="9"/>
        <color rgb="FF000000"/>
        <rFont val="함초롬바탕"/>
        <family val="1"/>
        <charset val="129"/>
      </rPr>
      <t>운림동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 xml:space="preserve">무등파크맨션 </t>
    </r>
    <r>
      <rPr>
        <b/>
        <sz val="9"/>
        <color rgb="FF000000"/>
        <rFont val="맑은 고딕"/>
        <family val="3"/>
        <charset val="129"/>
        <scheme val="minor"/>
      </rPr>
      <t>2</t>
    </r>
    <r>
      <rPr>
        <b/>
        <sz val="9"/>
        <color rgb="FF000000"/>
        <rFont val="함초롬바탕"/>
        <family val="1"/>
        <charset val="129"/>
      </rPr>
      <t xml:space="preserve">차ⓐ </t>
    </r>
    <r>
      <rPr>
        <b/>
        <sz val="9"/>
        <color rgb="FF000000"/>
        <rFont val="맑은 고딕"/>
        <family val="3"/>
        <charset val="129"/>
        <scheme val="minor"/>
      </rPr>
      <t>504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</si>
  <si>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39.12.08</t>
  </si>
  <si>
    <r>
      <t xml:space="preserve">북구 서강로 </t>
    </r>
    <r>
      <rPr>
        <b/>
        <sz val="9"/>
        <color rgb="FF000000"/>
        <rFont val="맑은 고딕"/>
        <family val="3"/>
        <charset val="129"/>
        <scheme val="minor"/>
      </rPr>
      <t>155 306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1603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운암동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</si>
  <si>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53.05.21</t>
  </si>
  <si>
    <t>362-2604</t>
  </si>
  <si>
    <r>
      <t xml:space="preserve">남구 노대실로 </t>
    </r>
    <r>
      <rPr>
        <b/>
        <sz val="9"/>
        <color rgb="FF000000"/>
        <rFont val="맑은 고딕"/>
        <family val="3"/>
        <charset val="129"/>
        <scheme val="minor"/>
      </rPr>
      <t>33, 504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905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노대동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송화레이크힐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</si>
  <si>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070-8234-5122</t>
  </si>
  <si>
    <r>
      <t>지영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성대</t>
    </r>
  </si>
  <si>
    <r>
      <t xml:space="preserve">서구 상무민주로 </t>
    </r>
    <r>
      <rPr>
        <b/>
        <sz val="9"/>
        <color rgb="FF000000"/>
        <rFont val="맑은 고딕"/>
        <family val="3"/>
        <charset val="129"/>
        <scheme val="minor"/>
      </rPr>
      <t>120, 201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쌍촌동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우미아트빌ⓐ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</si>
  <si>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선희</t>
    </r>
    <r>
      <rPr>
        <b/>
        <sz val="9"/>
        <color rgb="FF0D0D0D"/>
        <rFont val="맑은 고딕"/>
        <family val="3"/>
        <charset val="129"/>
        <scheme val="minor"/>
      </rPr>
      <t xml:space="preserve">, </t>
    </r>
    <r>
      <rPr>
        <b/>
        <sz val="9"/>
        <color rgb="FF0D0D0D"/>
        <rFont val="함초롬바탕"/>
        <family val="1"/>
        <charset val="129"/>
      </rPr>
      <t>상현</t>
    </r>
    <r>
      <rPr>
        <b/>
        <sz val="9"/>
        <color rgb="FF0D0D0D"/>
        <rFont val="맑은 고딕"/>
        <family val="3"/>
        <charset val="129"/>
        <scheme val="minor"/>
      </rPr>
      <t xml:space="preserve">, </t>
    </r>
    <r>
      <rPr>
        <b/>
        <sz val="9"/>
        <color rgb="FF0D0D0D"/>
        <rFont val="함초롬바탕"/>
        <family val="1"/>
        <charset val="129"/>
      </rPr>
      <t>명희</t>
    </r>
  </si>
  <si>
    <t>364-9597</t>
  </si>
  <si>
    <r>
      <t>형태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선화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경화</t>
    </r>
  </si>
  <si>
    <r>
      <t xml:space="preserve">서구 죽봉대로 </t>
    </r>
    <r>
      <rPr>
        <b/>
        <sz val="9"/>
        <color rgb="FF000000"/>
        <rFont val="맑은 고딕"/>
        <family val="3"/>
        <charset val="129"/>
        <scheme val="minor"/>
      </rPr>
      <t>111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19, 2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304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광천동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성진맨션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</si>
  <si>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366-0900</t>
  </si>
  <si>
    <r>
      <t>강선영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나영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미선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성만</t>
    </r>
  </si>
  <si>
    <r>
      <t xml:space="preserve">서구 버들주공 </t>
    </r>
    <r>
      <rPr>
        <b/>
        <sz val="9"/>
        <color rgb="FF000000"/>
        <rFont val="맑은 고딕"/>
        <family val="3"/>
        <charset val="129"/>
        <scheme val="minor"/>
      </rPr>
      <t>211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804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유촌동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버들주공ⓐ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</si>
  <si>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368-7733</t>
  </si>
  <si>
    <r>
      <t>남혈</t>
    </r>
    <r>
      <rPr>
        <b/>
        <sz val="8"/>
        <color rgb="FF000000"/>
        <rFont val="맑은 고딕"/>
        <family val="3"/>
        <charset val="129"/>
        <scheme val="minor"/>
      </rPr>
      <t>.</t>
    </r>
    <r>
      <rPr>
        <b/>
        <sz val="8"/>
        <color rgb="FF000000"/>
        <rFont val="함초롬바탕"/>
        <family val="1"/>
        <charset val="129"/>
      </rPr>
      <t>현미</t>
    </r>
    <r>
      <rPr>
        <b/>
        <sz val="8"/>
        <color rgb="FF000000"/>
        <rFont val="맑은 고딕"/>
        <family val="3"/>
        <charset val="129"/>
        <scheme val="minor"/>
      </rPr>
      <t>.</t>
    </r>
    <r>
      <rPr>
        <b/>
        <sz val="8"/>
        <color rgb="FF000000"/>
        <rFont val="함초롬바탕"/>
        <family val="1"/>
        <charset val="129"/>
      </rPr>
      <t>효정</t>
    </r>
    <r>
      <rPr>
        <b/>
        <sz val="8"/>
        <color rgb="FF000000"/>
        <rFont val="맑은 고딕"/>
        <family val="3"/>
        <charset val="129"/>
        <scheme val="minor"/>
      </rPr>
      <t>.</t>
    </r>
    <r>
      <rPr>
        <b/>
        <sz val="8"/>
        <color rgb="FF000000"/>
        <rFont val="함초롬바탕"/>
        <family val="1"/>
        <charset val="129"/>
      </rPr>
      <t>영훈</t>
    </r>
    <r>
      <rPr>
        <b/>
        <sz val="8"/>
        <color rgb="FF000000"/>
        <rFont val="맑은 고딕"/>
        <family val="3"/>
        <charset val="129"/>
        <scheme val="minor"/>
      </rPr>
      <t>.</t>
    </r>
    <r>
      <rPr>
        <b/>
        <sz val="8"/>
        <color rgb="FF000000"/>
        <rFont val="함초롬바탕"/>
        <family val="1"/>
        <charset val="129"/>
      </rPr>
      <t>시열</t>
    </r>
  </si>
  <si>
    <r>
      <t xml:space="preserve">서구 내방로 </t>
    </r>
    <r>
      <rPr>
        <b/>
        <sz val="9"/>
        <color rgb="FF000000"/>
        <rFont val="맑은 고딕"/>
        <family val="3"/>
        <charset val="129"/>
        <scheme val="minor"/>
      </rPr>
      <t>415, 102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802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농성동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</si>
  <si>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 xml:space="preserve">서구 천변좌로 </t>
    </r>
    <r>
      <rPr>
        <b/>
        <sz val="9"/>
        <color rgb="FF000000"/>
        <rFont val="맑은 고딕"/>
        <family val="3"/>
        <charset val="129"/>
        <scheme val="minor"/>
      </rPr>
      <t>14 (</t>
    </r>
    <r>
      <rPr>
        <b/>
        <sz val="9"/>
        <color rgb="FF000000"/>
        <rFont val="함초롬바탕"/>
        <family val="1"/>
        <charset val="129"/>
      </rPr>
      <t>광천동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</si>
  <si>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❍명예권사</t>
  </si>
  <si>
    <t>명</t>
  </si>
  <si>
    <t>955-4595</t>
  </si>
  <si>
    <r>
      <t>이종님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종금</t>
    </r>
  </si>
  <si>
    <r>
      <t xml:space="preserve">광산구 목련로 </t>
    </r>
    <r>
      <rPr>
        <b/>
        <sz val="9"/>
        <color rgb="FF000000"/>
        <rFont val="맑은 고딕"/>
        <family val="3"/>
        <charset val="129"/>
        <scheme val="minor"/>
      </rPr>
      <t>273</t>
    </r>
    <r>
      <rPr>
        <b/>
        <sz val="9"/>
        <color rgb="FF000000"/>
        <rFont val="함초롬바탕"/>
        <family val="1"/>
        <charset val="129"/>
      </rPr>
      <t xml:space="preserve">번안길 </t>
    </r>
    <r>
      <rPr>
        <b/>
        <sz val="9"/>
        <color rgb="FF000000"/>
        <rFont val="맑은 고딕"/>
        <family val="3"/>
        <charset val="129"/>
        <scheme val="minor"/>
      </rPr>
      <t>30, 407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705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운남동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주공</t>
    </r>
    <r>
      <rPr>
        <b/>
        <sz val="9"/>
        <color rgb="FF000000"/>
        <rFont val="맑은 고딕"/>
        <family val="3"/>
        <charset val="129"/>
        <scheme val="minor"/>
      </rPr>
      <t>4</t>
    </r>
    <r>
      <rPr>
        <b/>
        <sz val="9"/>
        <color rgb="FF000000"/>
        <rFont val="함초롬바탕"/>
        <family val="1"/>
        <charset val="129"/>
      </rPr>
      <t>단지ⓐ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</si>
  <si>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예</t>
  </si>
  <si>
    <t>675-9155</t>
  </si>
  <si>
    <r>
      <t>김화기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현기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석기</t>
    </r>
  </si>
  <si>
    <r>
      <t xml:space="preserve">남구 용대로 </t>
    </r>
    <r>
      <rPr>
        <b/>
        <sz val="9"/>
        <color rgb="FF000000"/>
        <rFont val="맑은 고딕"/>
        <family val="3"/>
        <charset val="129"/>
        <scheme val="minor"/>
      </rPr>
      <t>180-8, 102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603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방림동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금호맨션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</si>
  <si>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364-5046</t>
  </si>
  <si>
    <t>정구광</t>
  </si>
  <si>
    <r>
      <t xml:space="preserve">서구 상무버들로 </t>
    </r>
    <r>
      <rPr>
        <b/>
        <sz val="9"/>
        <color rgb="FF000000"/>
        <rFont val="맑은 고딕"/>
        <family val="3"/>
        <charset val="129"/>
        <scheme val="minor"/>
      </rPr>
      <t>13, 203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1606</t>
    </r>
    <r>
      <rPr>
        <b/>
        <sz val="9"/>
        <color rgb="FF000000"/>
        <rFont val="함초롬바탕"/>
        <family val="1"/>
        <charset val="129"/>
      </rPr>
      <t>호</t>
    </r>
  </si>
  <si>
    <t>강민업</t>
  </si>
  <si>
    <t>364-6597</t>
  </si>
  <si>
    <r>
      <t>기동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선자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강선</t>
    </r>
  </si>
  <si>
    <r>
      <t xml:space="preserve">광산구 수등로 </t>
    </r>
    <r>
      <rPr>
        <b/>
        <sz val="9"/>
        <color rgb="FF000000"/>
        <rFont val="맑은 고딕"/>
        <family val="3"/>
        <charset val="129"/>
        <scheme val="minor"/>
      </rPr>
      <t>123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21, 112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2503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신가동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호반</t>
    </r>
    <r>
      <rPr>
        <b/>
        <sz val="9"/>
        <color rgb="FF000000"/>
        <rFont val="맑은 고딕"/>
        <family val="3"/>
        <charset val="129"/>
        <scheme val="minor"/>
      </rPr>
      <t>1</t>
    </r>
    <r>
      <rPr>
        <b/>
        <sz val="9"/>
        <color rgb="FF000000"/>
        <rFont val="함초롬바탕"/>
        <family val="1"/>
        <charset val="129"/>
      </rPr>
      <t>차ⓐ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</si>
  <si>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373-4993</t>
  </si>
  <si>
    <r>
      <t>미경</t>
    </r>
    <r>
      <rPr>
        <b/>
        <sz val="7"/>
        <color rgb="FF000000"/>
        <rFont val="맑은 고딕"/>
        <family val="3"/>
        <charset val="129"/>
        <scheme val="minor"/>
      </rPr>
      <t>.</t>
    </r>
    <r>
      <rPr>
        <b/>
        <sz val="7"/>
        <color rgb="FF000000"/>
        <rFont val="함초롬바탕"/>
        <family val="1"/>
        <charset val="129"/>
      </rPr>
      <t>남덕</t>
    </r>
    <r>
      <rPr>
        <b/>
        <sz val="7"/>
        <color rgb="FF000000"/>
        <rFont val="맑은 고딕"/>
        <family val="3"/>
        <charset val="129"/>
        <scheme val="minor"/>
      </rPr>
      <t>.</t>
    </r>
    <r>
      <rPr>
        <b/>
        <sz val="7"/>
        <color rgb="FF000000"/>
        <rFont val="함초롬바탕"/>
        <family val="1"/>
        <charset val="129"/>
      </rPr>
      <t>영준</t>
    </r>
    <r>
      <rPr>
        <b/>
        <sz val="7"/>
        <color rgb="FF000000"/>
        <rFont val="맑은 고딕"/>
        <family val="3"/>
        <charset val="129"/>
        <scheme val="minor"/>
      </rPr>
      <t>.</t>
    </r>
    <r>
      <rPr>
        <b/>
        <sz val="7"/>
        <color rgb="FF000000"/>
        <rFont val="함초롬바탕"/>
        <family val="1"/>
        <charset val="129"/>
      </rPr>
      <t>영덕</t>
    </r>
    <r>
      <rPr>
        <b/>
        <sz val="7"/>
        <color rgb="FF000000"/>
        <rFont val="맑은 고딕"/>
        <family val="3"/>
        <charset val="129"/>
        <scheme val="minor"/>
      </rPr>
      <t>.</t>
    </r>
    <r>
      <rPr>
        <b/>
        <sz val="7"/>
        <color rgb="FF000000"/>
        <rFont val="함초롬바탕"/>
        <family val="1"/>
        <charset val="129"/>
      </rPr>
      <t>미례</t>
    </r>
    <r>
      <rPr>
        <b/>
        <sz val="7"/>
        <color rgb="FF000000"/>
        <rFont val="맑은 고딕"/>
        <family val="3"/>
        <charset val="129"/>
        <scheme val="minor"/>
      </rPr>
      <t>.</t>
    </r>
    <r>
      <rPr>
        <b/>
        <sz val="7"/>
        <color rgb="FF000000"/>
        <rFont val="함초롬바탕"/>
        <family val="1"/>
        <charset val="129"/>
      </rPr>
      <t>현미</t>
    </r>
  </si>
  <si>
    <r>
      <t xml:space="preserve">서구 버들주공 </t>
    </r>
    <r>
      <rPr>
        <b/>
        <sz val="9"/>
        <color rgb="FF000000"/>
        <rFont val="맑은 고딕"/>
        <family val="3"/>
        <charset val="129"/>
        <scheme val="minor"/>
      </rPr>
      <t>205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704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유촌동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</si>
  <si>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952-2631</t>
  </si>
  <si>
    <r>
      <t>덕준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선미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미진</t>
    </r>
  </si>
  <si>
    <r>
      <t xml:space="preserve">광산구 임방울대로 </t>
    </r>
    <r>
      <rPr>
        <b/>
        <sz val="9"/>
        <color rgb="FF000000"/>
        <rFont val="맑은 고딕"/>
        <family val="3"/>
        <charset val="129"/>
        <scheme val="minor"/>
      </rPr>
      <t>142-12, 104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1502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운남동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삼성ⓐ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</si>
  <si>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381-2921</t>
  </si>
  <si>
    <r>
      <t>수진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수미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미숙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고령</t>
    </r>
  </si>
  <si>
    <r>
      <t xml:space="preserve">북구 동림용산로 </t>
    </r>
    <r>
      <rPr>
        <b/>
        <sz val="9"/>
        <color rgb="FF000000"/>
        <rFont val="맑은 고딕"/>
        <family val="3"/>
        <charset val="129"/>
        <scheme val="minor"/>
      </rPr>
      <t>12, 409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1101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동림동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푸른마을주공</t>
    </r>
    <r>
      <rPr>
        <b/>
        <sz val="9"/>
        <color rgb="FF000000"/>
        <rFont val="맑은 고딕"/>
        <family val="3"/>
        <charset val="129"/>
        <scheme val="minor"/>
      </rPr>
      <t>4</t>
    </r>
    <r>
      <rPr>
        <b/>
        <sz val="9"/>
        <color rgb="FF000000"/>
        <rFont val="함초롬바탕"/>
        <family val="1"/>
        <charset val="129"/>
      </rPr>
      <t>단지ⓐ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</si>
  <si>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527-5020</t>
  </si>
  <si>
    <r>
      <t>경아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지호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연경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지성</t>
    </r>
  </si>
  <si>
    <r>
      <t>남구 도시첨단산업로</t>
    </r>
    <r>
      <rPr>
        <b/>
        <sz val="9"/>
        <color rgb="FF000000"/>
        <rFont val="맑은 고딕"/>
        <family val="3"/>
        <charset val="129"/>
        <scheme val="minor"/>
      </rPr>
      <t>58 (</t>
    </r>
    <r>
      <rPr>
        <b/>
        <sz val="9"/>
        <color rgb="FF000000"/>
        <rFont val="함초롬바탕"/>
        <family val="1"/>
        <charset val="129"/>
      </rPr>
      <t>압촌동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 xml:space="preserve">제일풍경채퍼스트파크 </t>
    </r>
    <r>
      <rPr>
        <b/>
        <sz val="9"/>
        <color rgb="FF000000"/>
        <rFont val="맑은 고딕"/>
        <family val="3"/>
        <charset val="129"/>
        <scheme val="minor"/>
      </rPr>
      <t>103-102)</t>
    </r>
  </si>
  <si>
    <t>251-3064</t>
  </si>
  <si>
    <r>
      <t>안성주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성욱</t>
    </r>
  </si>
  <si>
    <r>
      <t xml:space="preserve">서구 하남대로 </t>
    </r>
    <r>
      <rPr>
        <b/>
        <sz val="8"/>
        <color rgb="FF000000"/>
        <rFont val="맑은 고딕"/>
        <family val="3"/>
        <charset val="129"/>
        <scheme val="minor"/>
      </rPr>
      <t>710</t>
    </r>
    <r>
      <rPr>
        <b/>
        <sz val="8"/>
        <color rgb="FF000000"/>
        <rFont val="함초롬바탕"/>
        <family val="1"/>
        <charset val="129"/>
      </rPr>
      <t>번길</t>
    </r>
    <r>
      <rPr>
        <b/>
        <sz val="8"/>
        <color rgb="FF000000"/>
        <rFont val="맑은 고딕"/>
        <family val="3"/>
        <charset val="129"/>
        <scheme val="minor"/>
      </rPr>
      <t>5, 608</t>
    </r>
    <r>
      <rPr>
        <b/>
        <sz val="8"/>
        <color rgb="FF000000"/>
        <rFont val="함초롬바탕"/>
        <family val="1"/>
        <charset val="129"/>
      </rPr>
      <t xml:space="preserve">동 </t>
    </r>
    <r>
      <rPr>
        <b/>
        <sz val="8"/>
        <color rgb="FF000000"/>
        <rFont val="맑은 고딕"/>
        <family val="3"/>
        <charset val="129"/>
        <scheme val="minor"/>
      </rPr>
      <t>902</t>
    </r>
    <r>
      <rPr>
        <b/>
        <sz val="8"/>
        <color rgb="FF000000"/>
        <rFont val="함초롬바탕"/>
        <family val="1"/>
        <charset val="129"/>
      </rPr>
      <t>호</t>
    </r>
    <r>
      <rPr>
        <b/>
        <sz val="8"/>
        <color rgb="FF000000"/>
        <rFont val="맑은 고딕"/>
        <family val="3"/>
        <charset val="129"/>
        <scheme val="minor"/>
      </rPr>
      <t>(</t>
    </r>
    <r>
      <rPr>
        <b/>
        <sz val="8"/>
        <color rgb="FF000000"/>
        <rFont val="함초롬바탕"/>
        <family val="1"/>
        <charset val="129"/>
      </rPr>
      <t>동천동</t>
    </r>
    <r>
      <rPr>
        <b/>
        <sz val="8"/>
        <color rgb="FF000000"/>
        <rFont val="맑은 고딕"/>
        <family val="3"/>
        <charset val="129"/>
        <scheme val="minor"/>
      </rPr>
      <t>,</t>
    </r>
    <r>
      <rPr>
        <b/>
        <sz val="8"/>
        <color rgb="FF000000"/>
        <rFont val="함초롬바탕"/>
        <family val="1"/>
        <charset val="129"/>
      </rPr>
      <t>광주동림</t>
    </r>
    <r>
      <rPr>
        <b/>
        <sz val="8"/>
        <color rgb="FF000000"/>
        <rFont val="맑은 고딕"/>
        <family val="3"/>
        <charset val="129"/>
        <scheme val="minor"/>
      </rPr>
      <t>2</t>
    </r>
    <r>
      <rPr>
        <b/>
        <sz val="8"/>
        <color rgb="FF000000"/>
        <rFont val="함초롬바탕"/>
        <family val="1"/>
        <charset val="129"/>
      </rPr>
      <t>휴먼시아</t>
    </r>
    <r>
      <rPr>
        <b/>
        <sz val="8"/>
        <color rgb="FF000000"/>
        <rFont val="맑은 고딕"/>
        <family val="3"/>
        <charset val="129"/>
        <scheme val="minor"/>
      </rPr>
      <t>6</t>
    </r>
    <r>
      <rPr>
        <b/>
        <sz val="8"/>
        <color rgb="FF000000"/>
        <rFont val="함초롬바탕"/>
        <family val="1"/>
        <charset val="129"/>
      </rPr>
      <t>단지</t>
    </r>
    <r>
      <rPr>
        <b/>
        <sz val="9"/>
        <color rgb="FF000000"/>
        <rFont val="함초롬바탕"/>
        <family val="1"/>
        <charset val="129"/>
      </rPr>
      <t>ⓐ</t>
    </r>
    <r>
      <rPr>
        <b/>
        <sz val="8"/>
        <color rgb="FF000000"/>
        <rFont val="맑은 고딕"/>
        <family val="3"/>
        <charset val="129"/>
        <scheme val="minor"/>
      </rPr>
      <t>)</t>
    </r>
  </si>
  <si>
    <t>369-5871</t>
  </si>
  <si>
    <r>
      <t>이정호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민승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정민</t>
    </r>
  </si>
  <si>
    <r>
      <t xml:space="preserve">서구 버들주공 </t>
    </r>
    <r>
      <rPr>
        <b/>
        <sz val="9"/>
        <color rgb="FF000000"/>
        <rFont val="맑은 고딕"/>
        <family val="3"/>
        <charset val="129"/>
        <scheme val="minor"/>
      </rPr>
      <t>203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304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유촌동</t>
    </r>
    <r>
      <rPr>
        <b/>
        <sz val="9"/>
        <color rgb="FF000000"/>
        <rFont val="맑은 고딕"/>
        <family val="3"/>
        <charset val="129"/>
        <scheme val="minor"/>
      </rPr>
      <t xml:space="preserve">) </t>
    </r>
  </si>
  <si>
    <t>363-7129</t>
  </si>
  <si>
    <r>
      <t>민선기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안기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현심</t>
    </r>
  </si>
  <si>
    <r>
      <t>남구 봉선</t>
    </r>
    <r>
      <rPr>
        <b/>
        <sz val="9"/>
        <color rgb="FF000000"/>
        <rFont val="맑은 고딕"/>
        <family val="3"/>
        <charset val="129"/>
        <scheme val="minor"/>
      </rPr>
      <t>1</t>
    </r>
    <r>
      <rPr>
        <b/>
        <sz val="9"/>
        <color rgb="FF000000"/>
        <rFont val="함초롬바탕"/>
        <family val="1"/>
        <charset val="129"/>
      </rPr>
      <t xml:space="preserve">로 </t>
    </r>
    <r>
      <rPr>
        <b/>
        <sz val="9"/>
        <color rgb="FF000000"/>
        <rFont val="맑은 고딕"/>
        <family val="3"/>
        <charset val="129"/>
        <scheme val="minor"/>
      </rPr>
      <t>87, 105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503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방림동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모아</t>
    </r>
    <r>
      <rPr>
        <b/>
        <sz val="9"/>
        <color rgb="FF000000"/>
        <rFont val="맑은 고딕"/>
        <family val="3"/>
        <charset val="129"/>
        <scheme val="minor"/>
      </rPr>
      <t>2</t>
    </r>
    <r>
      <rPr>
        <b/>
        <sz val="9"/>
        <color rgb="FF000000"/>
        <rFont val="함초롬바탕"/>
        <family val="1"/>
        <charset val="129"/>
      </rPr>
      <t xml:space="preserve">단지 </t>
    </r>
    <r>
      <rPr>
        <b/>
        <sz val="9"/>
        <color rgb="FF000000"/>
        <rFont val="맑은 고딕"/>
        <family val="3"/>
        <charset val="129"/>
        <scheme val="minor"/>
      </rPr>
      <t>2</t>
    </r>
    <r>
      <rPr>
        <b/>
        <sz val="9"/>
        <color rgb="FF000000"/>
        <rFont val="함초롬바탕"/>
        <family val="1"/>
        <charset val="129"/>
      </rPr>
      <t>차ⓐ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</si>
  <si>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376-5409</t>
  </si>
  <si>
    <r>
      <t>정찬승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혜영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혜주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의석</t>
    </r>
  </si>
  <si>
    <r>
      <t>남구 봉선동 무등</t>
    </r>
    <r>
      <rPr>
        <b/>
        <sz val="9"/>
        <color rgb="FF000000"/>
        <rFont val="맑은 고딕"/>
        <family val="3"/>
        <charset val="129"/>
        <scheme val="minor"/>
      </rPr>
      <t>3</t>
    </r>
    <r>
      <rPr>
        <b/>
        <sz val="9"/>
        <color rgb="FF000000"/>
        <rFont val="함초롬바탕"/>
        <family val="1"/>
        <charset val="129"/>
      </rPr>
      <t xml:space="preserve">차 </t>
    </r>
    <r>
      <rPr>
        <b/>
        <sz val="9"/>
        <color rgb="FF000000"/>
        <rFont val="맑은 고딕"/>
        <family val="3"/>
        <charset val="129"/>
        <scheme val="minor"/>
      </rPr>
      <t>304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1012</t>
    </r>
    <r>
      <rPr>
        <b/>
        <sz val="9"/>
        <color rgb="FF000000"/>
        <rFont val="함초롬바탕"/>
        <family val="1"/>
        <charset val="129"/>
      </rPr>
      <t>호</t>
    </r>
  </si>
  <si>
    <t>임형순</t>
  </si>
  <si>
    <t>363-3494</t>
  </si>
  <si>
    <r>
      <t>이종욱</t>
    </r>
    <r>
      <rPr>
        <b/>
        <sz val="8"/>
        <color rgb="FF000000"/>
        <rFont val="맑은 고딕"/>
        <family val="3"/>
        <charset val="129"/>
        <scheme val="minor"/>
      </rPr>
      <t>.</t>
    </r>
    <r>
      <rPr>
        <b/>
        <sz val="8"/>
        <color rgb="FF000000"/>
        <rFont val="함초롬바탕"/>
        <family val="1"/>
        <charset val="129"/>
      </rPr>
      <t>승룡</t>
    </r>
    <r>
      <rPr>
        <b/>
        <sz val="8"/>
        <color rgb="FF000000"/>
        <rFont val="맑은 고딕"/>
        <family val="3"/>
        <charset val="129"/>
        <scheme val="minor"/>
      </rPr>
      <t>.</t>
    </r>
    <r>
      <rPr>
        <b/>
        <sz val="8"/>
        <color rgb="FF000000"/>
        <rFont val="함초롬바탕"/>
        <family val="1"/>
        <charset val="129"/>
      </rPr>
      <t>순자</t>
    </r>
    <r>
      <rPr>
        <b/>
        <sz val="8"/>
        <color rgb="FF000000"/>
        <rFont val="맑은 고딕"/>
        <family val="3"/>
        <charset val="129"/>
        <scheme val="minor"/>
      </rPr>
      <t>.</t>
    </r>
    <r>
      <rPr>
        <b/>
        <sz val="8"/>
        <color rgb="FF000000"/>
        <rFont val="함초롬바탕"/>
        <family val="1"/>
        <charset val="129"/>
      </rPr>
      <t>남희</t>
    </r>
    <r>
      <rPr>
        <b/>
        <sz val="8"/>
        <color rgb="FF000000"/>
        <rFont val="맑은 고딕"/>
        <family val="3"/>
        <charset val="129"/>
        <scheme val="minor"/>
      </rPr>
      <t>.</t>
    </r>
    <r>
      <rPr>
        <b/>
        <sz val="8"/>
        <color rgb="FF000000"/>
        <rFont val="함초롬바탕"/>
        <family val="1"/>
        <charset val="129"/>
      </rPr>
      <t>순주</t>
    </r>
  </si>
  <si>
    <r>
      <t xml:space="preserve">서구 동천동 동천주공 </t>
    </r>
    <r>
      <rPr>
        <b/>
        <sz val="9"/>
        <color rgb="FF000000"/>
        <rFont val="맑은 고딕"/>
        <family val="3"/>
        <charset val="129"/>
        <scheme val="minor"/>
      </rPr>
      <t>611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301</t>
    </r>
    <r>
      <rPr>
        <b/>
        <sz val="9"/>
        <color rgb="FF000000"/>
        <rFont val="함초롬바탕"/>
        <family val="1"/>
        <charset val="129"/>
      </rPr>
      <t>호</t>
    </r>
  </si>
  <si>
    <r>
      <t>정엽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인영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승엽</t>
    </r>
  </si>
  <si>
    <r>
      <t>서구 월드컵</t>
    </r>
    <r>
      <rPr>
        <b/>
        <sz val="9"/>
        <color rgb="FF000000"/>
        <rFont val="맑은 고딕"/>
        <family val="3"/>
        <charset val="129"/>
        <scheme val="minor"/>
      </rPr>
      <t>4</t>
    </r>
    <r>
      <rPr>
        <b/>
        <sz val="9"/>
        <color rgb="FF000000"/>
        <rFont val="함초롬바탕"/>
        <family val="1"/>
        <charset val="129"/>
      </rPr>
      <t xml:space="preserve">강로 </t>
    </r>
    <r>
      <rPr>
        <b/>
        <sz val="9"/>
        <color rgb="FF000000"/>
        <rFont val="맑은 고딕"/>
        <family val="3"/>
        <charset val="129"/>
        <scheme val="minor"/>
      </rPr>
      <t>137, 106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907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쌍촌동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일신ⓐ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</si>
  <si>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366-8560</t>
  </si>
  <si>
    <r>
      <t>선형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선우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성국</t>
    </r>
  </si>
  <si>
    <r>
      <t xml:space="preserve">서구 상무버들로 </t>
    </r>
    <r>
      <rPr>
        <b/>
        <sz val="9"/>
        <color rgb="FF000000"/>
        <rFont val="맑은 고딕"/>
        <family val="3"/>
        <charset val="129"/>
        <scheme val="minor"/>
      </rPr>
      <t>13, 203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402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유촌동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</si>
  <si>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현량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현숙</t>
    </r>
  </si>
  <si>
    <r>
      <t xml:space="preserve">광산구 사암로 </t>
    </r>
    <r>
      <rPr>
        <b/>
        <sz val="9"/>
        <color rgb="FF000000"/>
        <rFont val="맑은 고딕"/>
        <family val="3"/>
        <charset val="129"/>
        <scheme val="minor"/>
      </rPr>
      <t>340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30, 1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907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월곡동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영천마을주공</t>
    </r>
    <r>
      <rPr>
        <b/>
        <sz val="9"/>
        <color rgb="FF000000"/>
        <rFont val="맑은 고딕"/>
        <family val="3"/>
        <charset val="129"/>
        <scheme val="minor"/>
      </rPr>
      <t>10</t>
    </r>
    <r>
      <rPr>
        <b/>
        <sz val="9"/>
        <color rgb="FF000000"/>
        <rFont val="함초롬바탕"/>
        <family val="1"/>
        <charset val="129"/>
      </rPr>
      <t>단지ⓐ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</si>
  <si>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 xml:space="preserve">서구 죽봉대로 </t>
    </r>
    <r>
      <rPr>
        <b/>
        <sz val="9"/>
        <color rgb="FF000000"/>
        <rFont val="맑은 고딕"/>
        <family val="3"/>
        <charset val="129"/>
        <scheme val="minor"/>
      </rPr>
      <t>111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 xml:space="preserve">24 </t>
    </r>
    <r>
      <rPr>
        <b/>
        <sz val="9"/>
        <color rgb="FF000000"/>
        <rFont val="함초롬바탕"/>
        <family val="1"/>
        <charset val="129"/>
      </rPr>
      <t xml:space="preserve">삼화ⓐ </t>
    </r>
    <r>
      <rPr>
        <b/>
        <sz val="9"/>
        <color rgb="FF000000"/>
        <rFont val="맑은 고딕"/>
        <family val="3"/>
        <charset val="129"/>
        <scheme val="minor"/>
      </rPr>
      <t>B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201</t>
    </r>
    <r>
      <rPr>
        <b/>
        <sz val="9"/>
        <color rgb="FF000000"/>
        <rFont val="함초롬바탕"/>
        <family val="1"/>
        <charset val="129"/>
      </rPr>
      <t>호</t>
    </r>
  </si>
  <si>
    <t>49.10.15</t>
  </si>
  <si>
    <r>
      <t>형훈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경미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형현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윤미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형규</t>
    </r>
  </si>
  <si>
    <r>
      <t xml:space="preserve">북구 천변우로 임동주공ⓐ </t>
    </r>
    <r>
      <rPr>
        <b/>
        <sz val="9"/>
        <color rgb="FF000000"/>
        <rFont val="맑은 고딕"/>
        <family val="3"/>
        <charset val="129"/>
        <scheme val="minor"/>
      </rPr>
      <t>106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705</t>
    </r>
    <r>
      <rPr>
        <b/>
        <sz val="9"/>
        <color rgb="FF000000"/>
        <rFont val="함초롬바탕"/>
        <family val="1"/>
        <charset val="129"/>
      </rPr>
      <t>호</t>
    </r>
  </si>
  <si>
    <t>53.03.30</t>
  </si>
  <si>
    <r>
      <t>명철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명자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명성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명준</t>
    </r>
  </si>
  <si>
    <r>
      <t xml:space="preserve">북구 서암대로 </t>
    </r>
    <r>
      <rPr>
        <b/>
        <sz val="9"/>
        <color rgb="FF000000"/>
        <rFont val="맑은 고딕"/>
        <family val="3"/>
        <charset val="129"/>
        <scheme val="minor"/>
      </rPr>
      <t>18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9-10 101</t>
    </r>
    <r>
      <rPr>
        <b/>
        <sz val="9"/>
        <color rgb="FF000000"/>
        <rFont val="함초롬바탕"/>
        <family val="1"/>
        <charset val="129"/>
      </rPr>
      <t>호</t>
    </r>
  </si>
  <si>
    <r>
      <t>서리집사</t>
    </r>
    <r>
      <rPr>
        <b/>
        <sz val="14"/>
        <color rgb="FF000000"/>
        <rFont val="맑은 고딕"/>
        <family val="3"/>
        <charset val="129"/>
        <scheme val="minor"/>
      </rPr>
      <t>(</t>
    </r>
    <r>
      <rPr>
        <b/>
        <sz val="14"/>
        <color rgb="FF000000"/>
        <rFont val="함초롬바탕"/>
        <family val="1"/>
        <charset val="129"/>
      </rPr>
      <t>남</t>
    </r>
    <r>
      <rPr>
        <b/>
        <sz val="14"/>
        <color rgb="FF000000"/>
        <rFont val="맑은 고딕"/>
        <family val="3"/>
        <charset val="129"/>
        <scheme val="minor"/>
      </rPr>
      <t>-1)</t>
    </r>
  </si>
  <si>
    <t>서</t>
  </si>
  <si>
    <r>
      <t>효승</t>
    </r>
    <r>
      <rPr>
        <b/>
        <sz val="9"/>
        <color rgb="FF0D0D0D"/>
        <rFont val="맑은 고딕"/>
        <family val="3"/>
        <charset val="129"/>
        <scheme val="minor"/>
      </rPr>
      <t xml:space="preserve">. </t>
    </r>
    <r>
      <rPr>
        <b/>
        <sz val="9"/>
        <color rgb="FF0D0D0D"/>
        <rFont val="함초롬바탕"/>
        <family val="1"/>
        <charset val="129"/>
      </rPr>
      <t>경승</t>
    </r>
  </si>
  <si>
    <r>
      <t xml:space="preserve">서구 상무대로 </t>
    </r>
    <r>
      <rPr>
        <b/>
        <sz val="9"/>
        <color rgb="FF0D0D0D"/>
        <rFont val="맑은 고딕"/>
        <family val="3"/>
        <charset val="129"/>
        <scheme val="minor"/>
      </rPr>
      <t>1057</t>
    </r>
    <r>
      <rPr>
        <b/>
        <sz val="9"/>
        <color rgb="FF0D0D0D"/>
        <rFont val="함초롬바탕"/>
        <family val="1"/>
        <charset val="129"/>
      </rPr>
      <t xml:space="preserve">번길 </t>
    </r>
    <r>
      <rPr>
        <b/>
        <sz val="9"/>
        <color rgb="FF0D0D0D"/>
        <rFont val="맑은 고딕"/>
        <family val="3"/>
        <charset val="129"/>
        <scheme val="minor"/>
      </rPr>
      <t>11-7 (</t>
    </r>
    <r>
      <rPr>
        <b/>
        <sz val="9"/>
        <color rgb="FF0D0D0D"/>
        <rFont val="함초롬바탕"/>
        <family val="1"/>
        <charset val="129"/>
      </rPr>
      <t>화정동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</si>
  <si>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리</t>
  </si>
  <si>
    <r>
      <t>혜지</t>
    </r>
    <r>
      <rPr>
        <b/>
        <sz val="9"/>
        <color rgb="FF0D0D0D"/>
        <rFont val="맑은 고딕"/>
        <family val="3"/>
        <charset val="129"/>
        <scheme val="minor"/>
      </rPr>
      <t xml:space="preserve">. </t>
    </r>
    <r>
      <rPr>
        <b/>
        <sz val="9"/>
        <color rgb="FF0D0D0D"/>
        <rFont val="함초롬바탕"/>
        <family val="1"/>
        <charset val="129"/>
      </rPr>
      <t>예진</t>
    </r>
    <r>
      <rPr>
        <b/>
        <sz val="9"/>
        <color rgb="FF0D0D0D"/>
        <rFont val="맑은 고딕"/>
        <family val="3"/>
        <charset val="129"/>
        <scheme val="minor"/>
      </rPr>
      <t xml:space="preserve">. </t>
    </r>
    <r>
      <rPr>
        <b/>
        <sz val="9"/>
        <color rgb="FF0D0D0D"/>
        <rFont val="함초롬바탕"/>
        <family val="1"/>
        <charset val="129"/>
      </rPr>
      <t>예원</t>
    </r>
  </si>
  <si>
    <r>
      <t xml:space="preserve">광산구 풍덕로 </t>
    </r>
    <r>
      <rPr>
        <b/>
        <sz val="9"/>
        <color rgb="FF0D0D0D"/>
        <rFont val="맑은 고딕"/>
        <family val="3"/>
        <charset val="129"/>
        <scheme val="minor"/>
      </rPr>
      <t>294-8, 106</t>
    </r>
    <r>
      <rPr>
        <b/>
        <sz val="9"/>
        <color rgb="FF0D0D0D"/>
        <rFont val="함초롬바탕"/>
        <family val="1"/>
        <charset val="129"/>
      </rPr>
      <t xml:space="preserve">동 </t>
    </r>
    <r>
      <rPr>
        <b/>
        <sz val="9"/>
        <color rgb="FF0D0D0D"/>
        <rFont val="맑은 고딕"/>
        <family val="3"/>
        <charset val="129"/>
        <scheme val="minor"/>
      </rPr>
      <t>1603</t>
    </r>
    <r>
      <rPr>
        <b/>
        <sz val="9"/>
        <color rgb="FF0D0D0D"/>
        <rFont val="함초롬바탕"/>
        <family val="1"/>
        <charset val="129"/>
      </rPr>
      <t xml:space="preserve">호 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장덕동</t>
    </r>
    <r>
      <rPr>
        <b/>
        <sz val="9"/>
        <color rgb="FF0D0D0D"/>
        <rFont val="맑은 고딕"/>
        <family val="3"/>
        <charset val="129"/>
        <scheme val="minor"/>
      </rPr>
      <t xml:space="preserve">, </t>
    </r>
    <r>
      <rPr>
        <b/>
        <sz val="9"/>
        <color rgb="FF0D0D0D"/>
        <rFont val="함초롬바탕"/>
        <family val="1"/>
        <charset val="129"/>
      </rPr>
      <t>부영</t>
    </r>
    <r>
      <rPr>
        <b/>
        <sz val="9"/>
        <color rgb="FF000000"/>
        <rFont val="함초롬바탕"/>
        <family val="1"/>
        <charset val="129"/>
      </rPr>
      <t>ⓐ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</si>
  <si>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집</t>
  </si>
  <si>
    <r>
      <t>다온</t>
    </r>
    <r>
      <rPr>
        <b/>
        <sz val="9"/>
        <color rgb="FF0D0D0D"/>
        <rFont val="맑은 고딕"/>
        <family val="3"/>
        <charset val="129"/>
        <scheme val="minor"/>
      </rPr>
      <t xml:space="preserve">. </t>
    </r>
    <r>
      <rPr>
        <b/>
        <sz val="9"/>
        <color rgb="FF0D0D0D"/>
        <rFont val="함초롬바탕"/>
        <family val="1"/>
        <charset val="129"/>
      </rPr>
      <t>이안</t>
    </r>
  </si>
  <si>
    <r>
      <t>광산구 선운로</t>
    </r>
    <r>
      <rPr>
        <b/>
        <sz val="9"/>
        <color rgb="FF0D0D0D"/>
        <rFont val="맑은 고딕"/>
        <family val="3"/>
        <charset val="129"/>
        <scheme val="minor"/>
      </rPr>
      <t>20</t>
    </r>
    <r>
      <rPr>
        <b/>
        <sz val="9"/>
        <color rgb="FF0D0D0D"/>
        <rFont val="함초롬바탕"/>
        <family val="1"/>
        <charset val="129"/>
      </rPr>
      <t>번길</t>
    </r>
    <r>
      <rPr>
        <b/>
        <sz val="9"/>
        <color rgb="FF0D0D0D"/>
        <rFont val="맑은 고딕"/>
        <family val="3"/>
        <charset val="129"/>
        <scheme val="minor"/>
      </rPr>
      <t>47, 103</t>
    </r>
    <r>
      <rPr>
        <b/>
        <sz val="9"/>
        <color rgb="FF0D0D0D"/>
        <rFont val="함초롬바탕"/>
        <family val="1"/>
        <charset val="129"/>
      </rPr>
      <t xml:space="preserve">동 </t>
    </r>
    <r>
      <rPr>
        <b/>
        <sz val="9"/>
        <color rgb="FF0D0D0D"/>
        <rFont val="맑은 고딕"/>
        <family val="3"/>
        <charset val="129"/>
        <scheme val="minor"/>
      </rPr>
      <t>701</t>
    </r>
    <r>
      <rPr>
        <b/>
        <sz val="9"/>
        <color rgb="FF0D0D0D"/>
        <rFont val="함초롬바탕"/>
        <family val="1"/>
        <charset val="129"/>
      </rPr>
      <t>호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선암동</t>
    </r>
    <r>
      <rPr>
        <b/>
        <sz val="9"/>
        <color rgb="FF0D0D0D"/>
        <rFont val="맑은 고딕"/>
        <family val="3"/>
        <charset val="129"/>
        <scheme val="minor"/>
      </rPr>
      <t xml:space="preserve">, </t>
    </r>
    <r>
      <rPr>
        <b/>
        <sz val="9"/>
        <color rgb="FF0D0D0D"/>
        <rFont val="함초롬바탕"/>
        <family val="1"/>
        <charset val="129"/>
      </rPr>
      <t xml:space="preserve">선운지구 </t>
    </r>
    <r>
      <rPr>
        <b/>
        <sz val="9"/>
        <color rgb="FF0D0D0D"/>
        <rFont val="맑은 고딕"/>
        <family val="3"/>
        <charset val="129"/>
        <scheme val="minor"/>
      </rPr>
      <t>EG the1 1</t>
    </r>
    <r>
      <rPr>
        <b/>
        <sz val="9"/>
        <color rgb="FF0D0D0D"/>
        <rFont val="함초롬바탕"/>
        <family val="1"/>
        <charset val="129"/>
      </rPr>
      <t>단지</t>
    </r>
    <r>
      <rPr>
        <b/>
        <sz val="9"/>
        <color rgb="FF0D0D0D"/>
        <rFont val="맑은 고딕"/>
        <family val="3"/>
        <charset val="129"/>
        <scheme val="minor"/>
      </rPr>
      <t xml:space="preserve">) </t>
    </r>
  </si>
  <si>
    <t>90.12.03</t>
  </si>
  <si>
    <r>
      <t xml:space="preserve">광산구 수완로 </t>
    </r>
    <r>
      <rPr>
        <b/>
        <sz val="9"/>
        <color rgb="FF000000"/>
        <rFont val="맑은 고딕"/>
        <family val="3"/>
        <charset val="129"/>
        <scheme val="minor"/>
      </rPr>
      <t>50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 xml:space="preserve">19 </t>
    </r>
    <r>
      <rPr>
        <b/>
        <sz val="9"/>
        <color rgb="FF000000"/>
        <rFont val="함초롬바탕"/>
        <family val="1"/>
        <charset val="129"/>
      </rPr>
      <t xml:space="preserve">은빛빌딩 </t>
    </r>
    <r>
      <rPr>
        <b/>
        <sz val="9"/>
        <color rgb="FF000000"/>
        <rFont val="맑은 고딕"/>
        <family val="3"/>
        <charset val="129"/>
        <scheme val="minor"/>
      </rPr>
      <t>205</t>
    </r>
    <r>
      <rPr>
        <b/>
        <sz val="9"/>
        <color rgb="FF000000"/>
        <rFont val="함초롬바탕"/>
        <family val="1"/>
        <charset val="129"/>
      </rPr>
      <t>호</t>
    </r>
  </si>
  <si>
    <t>93.11.28</t>
  </si>
  <si>
    <r>
      <t xml:space="preserve">광산구 목련로 </t>
    </r>
    <r>
      <rPr>
        <b/>
        <sz val="9"/>
        <color rgb="FF000000"/>
        <rFont val="맑은 고딕"/>
        <family val="3"/>
        <charset val="129"/>
        <scheme val="minor"/>
      </rPr>
      <t>41 201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2004</t>
    </r>
    <r>
      <rPr>
        <b/>
        <sz val="9"/>
        <color rgb="FF000000"/>
        <rFont val="함초롬바탕"/>
        <family val="1"/>
        <charset val="129"/>
      </rPr>
      <t>호 부영애신안ⓐ</t>
    </r>
  </si>
  <si>
    <t>61.92.11</t>
  </si>
  <si>
    <t>82.03.17</t>
  </si>
  <si>
    <t>515-9974</t>
  </si>
  <si>
    <r>
      <t>지율</t>
    </r>
    <r>
      <rPr>
        <b/>
        <sz val="9"/>
        <color rgb="FF0D0D0D"/>
        <rFont val="맑은 고딕"/>
        <family val="3"/>
        <charset val="129"/>
        <scheme val="minor"/>
      </rPr>
      <t xml:space="preserve">. </t>
    </r>
    <r>
      <rPr>
        <b/>
        <sz val="9"/>
        <color rgb="FF0D0D0D"/>
        <rFont val="함초롬바탕"/>
        <family val="1"/>
        <charset val="129"/>
      </rPr>
      <t>소율</t>
    </r>
  </si>
  <si>
    <r>
      <t xml:space="preserve">서구 화운로 </t>
    </r>
    <r>
      <rPr>
        <b/>
        <sz val="9"/>
        <color rgb="FF000000"/>
        <rFont val="맑은 고딕"/>
        <family val="3"/>
        <charset val="129"/>
        <scheme val="minor"/>
      </rPr>
      <t>24, 316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1804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화정동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힐스테이트</t>
    </r>
    <r>
      <rPr>
        <b/>
        <sz val="9"/>
        <color rgb="FF000000"/>
        <rFont val="맑은 고딕"/>
        <family val="3"/>
        <charset val="129"/>
        <scheme val="minor"/>
      </rPr>
      <t>3</t>
    </r>
    <r>
      <rPr>
        <b/>
        <sz val="9"/>
        <color rgb="FF000000"/>
        <rFont val="함초롬바탕"/>
        <family val="1"/>
        <charset val="129"/>
      </rPr>
      <t>단지ⓐ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</si>
  <si>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070-7764-7583</t>
  </si>
  <si>
    <r>
      <t xml:space="preserve">북구 용봉택지로 </t>
    </r>
    <r>
      <rPr>
        <b/>
        <sz val="9"/>
        <color rgb="FF000000"/>
        <rFont val="맑은 고딕"/>
        <family val="3"/>
        <charset val="129"/>
        <scheme val="minor"/>
      </rPr>
      <t>16, 101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1307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용봉동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한신ⓐ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</si>
  <si>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80.05.25</t>
  </si>
  <si>
    <r>
      <t>지유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태정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의정</t>
    </r>
  </si>
  <si>
    <r>
      <t xml:space="preserve">광산구 신가동 수완대성베르디힐 </t>
    </r>
    <r>
      <rPr>
        <b/>
        <sz val="9"/>
        <color rgb="FF000000"/>
        <rFont val="맑은 고딕"/>
        <family val="3"/>
        <charset val="129"/>
        <scheme val="minor"/>
      </rPr>
      <t>103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302</t>
    </r>
    <r>
      <rPr>
        <b/>
        <sz val="9"/>
        <color rgb="FF000000"/>
        <rFont val="함초롬바탕"/>
        <family val="1"/>
        <charset val="129"/>
      </rPr>
      <t>호</t>
    </r>
  </si>
  <si>
    <t>76.02.01</t>
  </si>
  <si>
    <r>
      <t>김영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구덕순</t>
    </r>
  </si>
  <si>
    <r>
      <t xml:space="preserve">서구 화운로 </t>
    </r>
    <r>
      <rPr>
        <b/>
        <sz val="9"/>
        <color rgb="FF000000"/>
        <rFont val="맑은 고딕"/>
        <family val="3"/>
        <charset val="129"/>
        <scheme val="minor"/>
      </rPr>
      <t>193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25 102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1107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내방동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내방마을 주공ⓐ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</si>
  <si>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72.06.28</t>
  </si>
  <si>
    <t>민찬</t>
  </si>
  <si>
    <r>
      <t xml:space="preserve">서구 화운로 </t>
    </r>
    <r>
      <rPr>
        <b/>
        <sz val="9"/>
        <color rgb="FF000000"/>
        <rFont val="맑은 고딕"/>
        <family val="3"/>
        <charset val="129"/>
        <scheme val="minor"/>
      </rPr>
      <t>278,111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902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광천동</t>
    </r>
    <r>
      <rPr>
        <b/>
        <sz val="9"/>
        <color rgb="FF000000"/>
        <rFont val="맑은 고딕"/>
        <family val="3"/>
        <charset val="129"/>
        <scheme val="minor"/>
      </rPr>
      <t>. e-</t>
    </r>
    <r>
      <rPr>
        <b/>
        <sz val="9"/>
        <color rgb="FF000000"/>
        <rFont val="함초롬바탕"/>
        <family val="1"/>
        <charset val="129"/>
      </rPr>
      <t>편한세상ⓐ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</si>
  <si>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74.03.18</t>
  </si>
  <si>
    <t>호경. 주안</t>
  </si>
  <si>
    <r>
      <t xml:space="preserve">서구 쌍촌동 </t>
    </r>
    <r>
      <rPr>
        <b/>
        <sz val="9"/>
        <color rgb="FF000000"/>
        <rFont val="맑은 고딕"/>
        <family val="3"/>
        <charset val="129"/>
        <scheme val="minor"/>
      </rPr>
      <t>1227-7 2</t>
    </r>
    <r>
      <rPr>
        <b/>
        <sz val="9"/>
        <color rgb="FF000000"/>
        <rFont val="함초롬바탕"/>
        <family val="1"/>
        <charset val="129"/>
      </rPr>
      <t>층</t>
    </r>
  </si>
  <si>
    <t>71.06.30</t>
  </si>
  <si>
    <r>
      <t xml:space="preserve">서구 화운로 </t>
    </r>
    <r>
      <rPr>
        <b/>
        <sz val="9"/>
        <color rgb="FF000000"/>
        <rFont val="맑은 고딕"/>
        <family val="3"/>
        <charset val="129"/>
        <scheme val="minor"/>
      </rPr>
      <t>193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25, 110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1104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내방동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내방마을주공ⓐ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</si>
  <si>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89.07.18</t>
  </si>
  <si>
    <t>단우</t>
  </si>
  <si>
    <r>
      <t xml:space="preserve">북구 우산동 </t>
    </r>
    <r>
      <rPr>
        <b/>
        <sz val="9"/>
        <color rgb="FF000000"/>
        <rFont val="맑은 고딕"/>
        <family val="3"/>
        <charset val="129"/>
        <scheme val="minor"/>
      </rPr>
      <t xml:space="preserve">4-6 </t>
    </r>
    <r>
      <rPr>
        <b/>
        <sz val="9"/>
        <color rgb="FF000000"/>
        <rFont val="함초롬바탕"/>
        <family val="1"/>
        <charset val="129"/>
      </rPr>
      <t xml:space="preserve">죽암빌딩 </t>
    </r>
    <r>
      <rPr>
        <b/>
        <sz val="9"/>
        <color rgb="FF000000"/>
        <rFont val="맑은 고딕"/>
        <family val="3"/>
        <charset val="129"/>
        <scheme val="minor"/>
      </rPr>
      <t>402</t>
    </r>
  </si>
  <si>
    <r>
      <t>세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준영</t>
    </r>
  </si>
  <si>
    <r>
      <t xml:space="preserve">광산구 목련로 </t>
    </r>
    <r>
      <rPr>
        <b/>
        <sz val="9"/>
        <color rgb="FF000000"/>
        <rFont val="맑은 고딕"/>
        <family val="3"/>
        <charset val="129"/>
        <scheme val="minor"/>
      </rPr>
      <t>15, 207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산정동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다사로움</t>
    </r>
    <r>
      <rPr>
        <b/>
        <sz val="9"/>
        <color rgb="FF000000"/>
        <rFont val="맑은 고딕"/>
        <family val="3"/>
        <charset val="129"/>
        <scheme val="minor"/>
      </rPr>
      <t>2</t>
    </r>
    <r>
      <rPr>
        <b/>
        <sz val="9"/>
        <color rgb="FF000000"/>
        <rFont val="함초롬바탕"/>
        <family val="1"/>
        <charset val="129"/>
      </rPr>
      <t>단지ⓐ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</si>
  <si>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87.02.07</t>
  </si>
  <si>
    <r>
      <t>범진</t>
    </r>
    <r>
      <rPr>
        <b/>
        <sz val="8"/>
        <color rgb="FF000000"/>
        <rFont val="맑은 고딕"/>
        <family val="3"/>
        <charset val="129"/>
        <scheme val="minor"/>
      </rPr>
      <t>.</t>
    </r>
    <r>
      <rPr>
        <b/>
        <sz val="8"/>
        <color rgb="FF000000"/>
        <rFont val="함초롬바탕"/>
        <family val="1"/>
        <charset val="129"/>
      </rPr>
      <t>하윤</t>
    </r>
    <r>
      <rPr>
        <b/>
        <sz val="8"/>
        <color rgb="FF000000"/>
        <rFont val="맑은 고딕"/>
        <family val="3"/>
        <charset val="129"/>
        <scheme val="minor"/>
      </rPr>
      <t>.</t>
    </r>
    <r>
      <rPr>
        <b/>
        <sz val="8"/>
        <color rgb="FF000000"/>
        <rFont val="함초롬바탕"/>
        <family val="1"/>
        <charset val="129"/>
      </rPr>
      <t>시율</t>
    </r>
    <r>
      <rPr>
        <b/>
        <sz val="8"/>
        <color rgb="FF000000"/>
        <rFont val="맑은 고딕"/>
        <family val="3"/>
        <charset val="129"/>
        <scheme val="minor"/>
      </rPr>
      <t>.</t>
    </r>
    <r>
      <rPr>
        <b/>
        <sz val="8"/>
        <color rgb="FF000000"/>
        <rFont val="함초롬바탕"/>
        <family val="1"/>
        <charset val="129"/>
      </rPr>
      <t>수아</t>
    </r>
    <r>
      <rPr>
        <b/>
        <sz val="8"/>
        <color rgb="FF000000"/>
        <rFont val="맑은 고딕"/>
        <family val="3"/>
        <charset val="129"/>
        <scheme val="minor"/>
      </rPr>
      <t>.</t>
    </r>
    <r>
      <rPr>
        <b/>
        <sz val="8"/>
        <color rgb="FF000000"/>
        <rFont val="함초롬바탕"/>
        <family val="1"/>
        <charset val="129"/>
      </rPr>
      <t>세아</t>
    </r>
  </si>
  <si>
    <r>
      <t>광산구 목련로</t>
    </r>
    <r>
      <rPr>
        <b/>
        <sz val="9"/>
        <color rgb="FF000000"/>
        <rFont val="맑은 고딕"/>
        <family val="3"/>
        <charset val="129"/>
        <scheme val="minor"/>
      </rPr>
      <t>21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45, 106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103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산정동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하남</t>
    </r>
    <r>
      <rPr>
        <b/>
        <sz val="9"/>
        <color rgb="FF000000"/>
        <rFont val="맑은 고딕"/>
        <family val="3"/>
        <charset val="129"/>
        <scheme val="minor"/>
      </rPr>
      <t>2</t>
    </r>
    <r>
      <rPr>
        <b/>
        <sz val="9"/>
        <color rgb="FF000000"/>
        <rFont val="함초롬바탕"/>
        <family val="1"/>
        <charset val="129"/>
      </rPr>
      <t>지구다사로움ⓐ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</si>
  <si>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74.01.21</t>
  </si>
  <si>
    <t>85.05.31</t>
  </si>
  <si>
    <r>
      <t>동구 계림로</t>
    </r>
    <r>
      <rPr>
        <b/>
        <sz val="9"/>
        <color rgb="FF000000"/>
        <rFont val="맑은 고딕"/>
        <family val="3"/>
        <charset val="129"/>
        <scheme val="minor"/>
      </rPr>
      <t>30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15, 204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203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계림동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푸른길 두산위브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</si>
  <si>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지우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윤우</t>
    </r>
  </si>
  <si>
    <r>
      <t xml:space="preserve">광산구 수등로 </t>
    </r>
    <r>
      <rPr>
        <b/>
        <sz val="9"/>
        <color rgb="FF000000"/>
        <rFont val="맑은 고딕"/>
        <family val="3"/>
        <charset val="129"/>
        <scheme val="minor"/>
      </rPr>
      <t>123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21, 106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1602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신가동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8"/>
        <color rgb="FF000000"/>
        <rFont val="함초롬바탕"/>
        <family val="1"/>
        <charset val="129"/>
      </rPr>
      <t>수완지구 호반</t>
    </r>
    <r>
      <rPr>
        <b/>
        <sz val="8"/>
        <color rgb="FF000000"/>
        <rFont val="맑은 고딕"/>
        <family val="3"/>
        <charset val="129"/>
        <scheme val="minor"/>
      </rPr>
      <t>1</t>
    </r>
    <r>
      <rPr>
        <b/>
        <sz val="8"/>
        <color rgb="FF000000"/>
        <rFont val="함초롬바탕"/>
        <family val="1"/>
        <charset val="129"/>
      </rPr>
      <t>차</t>
    </r>
    <r>
      <rPr>
        <b/>
        <sz val="9"/>
        <color rgb="FF000000"/>
        <rFont val="함초롬바탕"/>
        <family val="1"/>
        <charset val="129"/>
      </rPr>
      <t>ⓐ</t>
    </r>
    <r>
      <rPr>
        <b/>
        <sz val="8"/>
        <color rgb="FF000000"/>
        <rFont val="맑은 고딕"/>
        <family val="3"/>
        <charset val="129"/>
        <scheme val="minor"/>
      </rPr>
      <t>)</t>
    </r>
  </si>
  <si>
    <r>
      <t>예닮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예준</t>
    </r>
  </si>
  <si>
    <r>
      <t xml:space="preserve">북구 동운로 </t>
    </r>
    <r>
      <rPr>
        <b/>
        <sz val="9"/>
        <color rgb="FF000000"/>
        <rFont val="맑은 고딕"/>
        <family val="3"/>
        <charset val="129"/>
        <scheme val="minor"/>
      </rPr>
      <t>192, 101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802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운암동 블루시안ⓐ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</si>
  <si>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서구 죽봉대로</t>
    </r>
    <r>
      <rPr>
        <b/>
        <sz val="9"/>
        <color rgb="FF000000"/>
        <rFont val="맑은 고딕"/>
        <family val="3"/>
        <charset val="129"/>
        <scheme val="minor"/>
      </rPr>
      <t>111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 xml:space="preserve">25, </t>
    </r>
    <r>
      <rPr>
        <b/>
        <sz val="9"/>
        <color rgb="FF000000"/>
        <rFont val="함초롬바탕"/>
        <family val="1"/>
        <charset val="129"/>
      </rPr>
      <t xml:space="preserve">삼화ⓐ 나동 </t>
    </r>
    <r>
      <rPr>
        <b/>
        <sz val="9"/>
        <color rgb="FF000000"/>
        <rFont val="맑은 고딕"/>
        <family val="3"/>
        <charset val="129"/>
        <scheme val="minor"/>
      </rPr>
      <t>501</t>
    </r>
    <r>
      <rPr>
        <b/>
        <sz val="9"/>
        <color rgb="FF000000"/>
        <rFont val="함초롬바탕"/>
        <family val="1"/>
        <charset val="129"/>
      </rPr>
      <t>호</t>
    </r>
  </si>
  <si>
    <r>
      <t xml:space="preserve">북구 비엔날래로 </t>
    </r>
    <r>
      <rPr>
        <b/>
        <sz val="9"/>
        <color rgb="FF000000"/>
        <rFont val="맑은 고딕"/>
        <family val="3"/>
        <charset val="129"/>
        <scheme val="minor"/>
      </rPr>
      <t>93</t>
    </r>
    <r>
      <rPr>
        <b/>
        <sz val="9"/>
        <color rgb="FF000000"/>
        <rFont val="함초롬바탕"/>
        <family val="1"/>
        <charset val="129"/>
      </rPr>
      <t>번길</t>
    </r>
    <r>
      <rPr>
        <b/>
        <sz val="9"/>
        <color rgb="FF000000"/>
        <rFont val="맑은 고딕"/>
        <family val="3"/>
        <charset val="129"/>
        <scheme val="minor"/>
      </rPr>
      <t>116, 302</t>
    </r>
    <r>
      <rPr>
        <b/>
        <sz val="9"/>
        <color rgb="FF000000"/>
        <rFont val="함초롬바탕"/>
        <family val="1"/>
        <charset val="129"/>
      </rPr>
      <t>호</t>
    </r>
  </si>
  <si>
    <t>652-3785</t>
  </si>
  <si>
    <r>
      <t>준성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은우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은지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은솔</t>
    </r>
  </si>
  <si>
    <r>
      <t xml:space="preserve">남구 중앙로 </t>
    </r>
    <r>
      <rPr>
        <b/>
        <sz val="9"/>
        <color rgb="FF000000"/>
        <rFont val="맑은 고딕"/>
        <family val="3"/>
        <charset val="129"/>
        <scheme val="minor"/>
      </rPr>
      <t>82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21 (</t>
    </r>
    <r>
      <rPr>
        <b/>
        <sz val="9"/>
        <color rgb="FF000000"/>
        <rFont val="함초롬바탕"/>
        <family val="1"/>
        <charset val="129"/>
      </rPr>
      <t>봉선동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</si>
  <si>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375-1316</t>
  </si>
  <si>
    <r>
      <t>혜주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정훈</t>
    </r>
  </si>
  <si>
    <r>
      <t xml:space="preserve">서구 상무버들로 </t>
    </r>
    <r>
      <rPr>
        <b/>
        <sz val="9"/>
        <color rgb="FF000000"/>
        <rFont val="맑은 고딕"/>
        <family val="3"/>
        <charset val="129"/>
        <scheme val="minor"/>
      </rPr>
      <t>15, 212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유촌동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버들주공</t>
    </r>
    <r>
      <rPr>
        <b/>
        <sz val="9"/>
        <color rgb="FF000000"/>
        <rFont val="맑은 고딕"/>
        <family val="3"/>
        <charset val="129"/>
        <scheme val="minor"/>
      </rPr>
      <t>2</t>
    </r>
    <r>
      <rPr>
        <b/>
        <sz val="9"/>
        <color rgb="FF000000"/>
        <rFont val="함초롬바탕"/>
        <family val="1"/>
        <charset val="129"/>
      </rPr>
      <t>단지ⓐ</t>
    </r>
    <r>
      <rPr>
        <b/>
        <sz val="9"/>
        <color rgb="FF000000"/>
        <rFont val="맑은 고딕"/>
        <family val="3"/>
        <charset val="129"/>
        <scheme val="minor"/>
      </rPr>
      <t>0</t>
    </r>
  </si>
  <si>
    <t>85.08.17</t>
  </si>
  <si>
    <t>진율</t>
  </si>
  <si>
    <r>
      <t xml:space="preserve">서구 상무공원로 </t>
    </r>
    <r>
      <rPr>
        <b/>
        <sz val="9"/>
        <color rgb="FF000000"/>
        <rFont val="맑은 고딕"/>
        <family val="3"/>
        <charset val="129"/>
        <scheme val="minor"/>
      </rPr>
      <t xml:space="preserve">94 </t>
    </r>
    <r>
      <rPr>
        <b/>
        <sz val="9"/>
        <color rgb="FF000000"/>
        <rFont val="함초롬바탕"/>
        <family val="1"/>
        <charset val="129"/>
      </rPr>
      <t xml:space="preserve">대주ⓐ </t>
    </r>
    <r>
      <rPr>
        <b/>
        <sz val="9"/>
        <color rgb="FF000000"/>
        <rFont val="맑은 고딕"/>
        <family val="3"/>
        <charset val="129"/>
        <scheme val="minor"/>
      </rPr>
      <t>102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1205</t>
    </r>
    <r>
      <rPr>
        <b/>
        <sz val="9"/>
        <color rgb="FF000000"/>
        <rFont val="함초롬바탕"/>
        <family val="1"/>
        <charset val="129"/>
      </rPr>
      <t>호</t>
    </r>
  </si>
  <si>
    <t>이명헌</t>
  </si>
  <si>
    <t>79.08.14</t>
  </si>
  <si>
    <r>
      <t xml:space="preserve">서구 하남대로 </t>
    </r>
    <r>
      <rPr>
        <b/>
        <sz val="9"/>
        <color rgb="FF000000"/>
        <rFont val="맑은 고딕"/>
        <family val="3"/>
        <charset val="129"/>
        <scheme val="minor"/>
      </rPr>
      <t>710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610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동천동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동천주공ⓐ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</si>
  <si>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62.04.20</t>
  </si>
  <si>
    <t>364-7380</t>
  </si>
  <si>
    <r>
      <t xml:space="preserve">광산구 목련로 </t>
    </r>
    <r>
      <rPr>
        <b/>
        <sz val="9"/>
        <color rgb="FF000000"/>
        <rFont val="맑은 고딕"/>
        <family val="3"/>
        <charset val="129"/>
        <scheme val="minor"/>
      </rPr>
      <t>153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143, 801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운남동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운남주공ⓐ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</si>
  <si>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서리집사</t>
    </r>
    <r>
      <rPr>
        <b/>
        <sz val="14"/>
        <color rgb="FF000000"/>
        <rFont val="맑은 고딕"/>
        <family val="3"/>
        <charset val="129"/>
        <scheme val="minor"/>
      </rPr>
      <t>(</t>
    </r>
    <r>
      <rPr>
        <b/>
        <sz val="14"/>
        <color rgb="FF000000"/>
        <rFont val="함초롬바탕"/>
        <family val="1"/>
        <charset val="129"/>
      </rPr>
      <t>남</t>
    </r>
    <r>
      <rPr>
        <b/>
        <sz val="14"/>
        <color rgb="FF000000"/>
        <rFont val="맑은 고딕"/>
        <family val="3"/>
        <charset val="129"/>
        <scheme val="minor"/>
      </rPr>
      <t>-2)</t>
    </r>
  </si>
  <si>
    <r>
      <t xml:space="preserve">서구 내방로 </t>
    </r>
    <r>
      <rPr>
        <b/>
        <sz val="9"/>
        <color rgb="FF000000"/>
        <rFont val="맑은 고딕"/>
        <family val="3"/>
        <charset val="129"/>
        <scheme val="minor"/>
      </rPr>
      <t>343</t>
    </r>
    <r>
      <rPr>
        <b/>
        <sz val="9"/>
        <color rgb="FF000000"/>
        <rFont val="함초롬바탕"/>
        <family val="1"/>
        <charset val="129"/>
      </rPr>
      <t xml:space="preserve">번길 금호하이빌 </t>
    </r>
    <r>
      <rPr>
        <b/>
        <sz val="9"/>
        <color rgb="FF000000"/>
        <rFont val="맑은 고딕"/>
        <family val="3"/>
        <charset val="129"/>
        <scheme val="minor"/>
      </rPr>
      <t>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410</t>
    </r>
    <r>
      <rPr>
        <b/>
        <sz val="9"/>
        <color rgb="FF000000"/>
        <rFont val="함초롬바탕"/>
        <family val="1"/>
        <charset val="129"/>
      </rPr>
      <t>호</t>
    </r>
  </si>
  <si>
    <t>89,03,15</t>
  </si>
  <si>
    <r>
      <t xml:space="preserve">서구 치평동 </t>
    </r>
    <r>
      <rPr>
        <b/>
        <sz val="9"/>
        <color rgb="FF000000"/>
        <rFont val="맑은 고딕"/>
        <family val="3"/>
        <charset val="129"/>
        <scheme val="minor"/>
      </rPr>
      <t>77 108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1806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중흥</t>
    </r>
    <r>
      <rPr>
        <b/>
        <sz val="9"/>
        <color rgb="FF000000"/>
        <rFont val="맑은 고딕"/>
        <family val="3"/>
        <charset val="129"/>
        <scheme val="minor"/>
      </rPr>
      <t>2</t>
    </r>
    <r>
      <rPr>
        <b/>
        <sz val="9"/>
        <color rgb="FF000000"/>
        <rFont val="함초롬바탕"/>
        <family val="1"/>
        <charset val="129"/>
      </rPr>
      <t>차ⓐ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</si>
  <si>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83.04.20</t>
  </si>
  <si>
    <r>
      <t>단아</t>
    </r>
    <r>
      <rPr>
        <b/>
        <sz val="9"/>
        <color rgb="FF0D0D0D"/>
        <rFont val="맑은 고딕"/>
        <family val="3"/>
        <charset val="129"/>
        <scheme val="minor"/>
      </rPr>
      <t xml:space="preserve">. </t>
    </r>
    <r>
      <rPr>
        <b/>
        <sz val="9"/>
        <color rgb="FF0D0D0D"/>
        <rFont val="함초롬바탕"/>
        <family val="1"/>
        <charset val="129"/>
      </rPr>
      <t>수아</t>
    </r>
    <r>
      <rPr>
        <b/>
        <sz val="9"/>
        <color rgb="FF0D0D0D"/>
        <rFont val="맑은 고딕"/>
        <family val="3"/>
        <charset val="129"/>
        <scheme val="minor"/>
      </rPr>
      <t xml:space="preserve">. </t>
    </r>
    <r>
      <rPr>
        <b/>
        <sz val="9"/>
        <color rgb="FF0D0D0D"/>
        <rFont val="함초롬바탕"/>
        <family val="1"/>
        <charset val="129"/>
      </rPr>
      <t>태율</t>
    </r>
  </si>
  <si>
    <r>
      <t>서구 하남대로</t>
    </r>
    <r>
      <rPr>
        <b/>
        <sz val="9"/>
        <color rgb="FF0D0D0D"/>
        <rFont val="맑은 고딕"/>
        <family val="3"/>
        <charset val="129"/>
        <scheme val="minor"/>
      </rPr>
      <t>680</t>
    </r>
    <r>
      <rPr>
        <b/>
        <sz val="9"/>
        <color rgb="FF0D0D0D"/>
        <rFont val="함초롬바탕"/>
        <family val="1"/>
        <charset val="129"/>
      </rPr>
      <t xml:space="preserve">번길 </t>
    </r>
    <r>
      <rPr>
        <b/>
        <sz val="9"/>
        <color rgb="FF0D0D0D"/>
        <rFont val="맑은 고딕"/>
        <family val="3"/>
        <charset val="129"/>
        <scheme val="minor"/>
      </rPr>
      <t>10, 507</t>
    </r>
    <r>
      <rPr>
        <b/>
        <sz val="9"/>
        <color rgb="FF0D0D0D"/>
        <rFont val="함초롬바탕"/>
        <family val="1"/>
        <charset val="129"/>
      </rPr>
      <t xml:space="preserve">동 </t>
    </r>
    <r>
      <rPr>
        <b/>
        <sz val="9"/>
        <color rgb="FF0D0D0D"/>
        <rFont val="맑은 고딕"/>
        <family val="3"/>
        <charset val="129"/>
        <scheme val="minor"/>
      </rPr>
      <t>201</t>
    </r>
    <r>
      <rPr>
        <b/>
        <sz val="9"/>
        <color rgb="FF0D0D0D"/>
        <rFont val="함초롬바탕"/>
        <family val="1"/>
        <charset val="129"/>
      </rPr>
      <t>호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동천동</t>
    </r>
    <r>
      <rPr>
        <b/>
        <sz val="9"/>
        <color rgb="FF0D0D0D"/>
        <rFont val="맑은 고딕"/>
        <family val="3"/>
        <charset val="129"/>
        <scheme val="minor"/>
      </rPr>
      <t xml:space="preserve">, </t>
    </r>
    <r>
      <rPr>
        <b/>
        <sz val="9"/>
        <color rgb="FF0D0D0D"/>
        <rFont val="함초롬바탕"/>
        <family val="1"/>
        <charset val="129"/>
      </rPr>
      <t>호반베르디움</t>
    </r>
    <r>
      <rPr>
        <b/>
        <sz val="9"/>
        <color rgb="FF000000"/>
        <rFont val="함초롬바탕"/>
        <family val="1"/>
        <charset val="129"/>
      </rPr>
      <t>ⓐ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</si>
  <si>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89.03.17</t>
  </si>
  <si>
    <t>하진</t>
  </si>
  <si>
    <r>
      <t xml:space="preserve">북구 운신북길 </t>
    </r>
    <r>
      <rPr>
        <b/>
        <sz val="9"/>
        <color rgb="FF0D0D0D"/>
        <rFont val="맑은 고딕"/>
        <family val="3"/>
        <charset val="129"/>
        <scheme val="minor"/>
      </rPr>
      <t>255-4, 2</t>
    </r>
    <r>
      <rPr>
        <b/>
        <sz val="9"/>
        <color rgb="FF0D0D0D"/>
        <rFont val="함초롬바탕"/>
        <family val="1"/>
        <charset val="129"/>
      </rPr>
      <t xml:space="preserve">층 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운암동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</si>
  <si>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70.12.28</t>
  </si>
  <si>
    <r>
      <t>원율</t>
    </r>
    <r>
      <rPr>
        <b/>
        <sz val="9"/>
        <color rgb="FF0D0D0D"/>
        <rFont val="맑은 고딕"/>
        <family val="3"/>
        <charset val="129"/>
        <scheme val="minor"/>
      </rPr>
      <t xml:space="preserve">. </t>
    </r>
    <r>
      <rPr>
        <b/>
        <sz val="9"/>
        <color rgb="FF0D0D0D"/>
        <rFont val="함초롬바탕"/>
        <family val="1"/>
        <charset val="129"/>
      </rPr>
      <t>유주</t>
    </r>
    <r>
      <rPr>
        <b/>
        <sz val="9"/>
        <color rgb="FF0D0D0D"/>
        <rFont val="맑은 고딕"/>
        <family val="3"/>
        <charset val="129"/>
        <scheme val="minor"/>
      </rPr>
      <t xml:space="preserve">. </t>
    </r>
    <r>
      <rPr>
        <b/>
        <sz val="9"/>
        <color rgb="FF0D0D0D"/>
        <rFont val="함초롬바탕"/>
        <family val="1"/>
        <charset val="129"/>
      </rPr>
      <t>유은</t>
    </r>
  </si>
  <si>
    <r>
      <t>광산구 장석동 대방</t>
    </r>
    <r>
      <rPr>
        <b/>
        <sz val="9"/>
        <color rgb="FF000000"/>
        <rFont val="함초롬바탕"/>
        <family val="1"/>
        <charset val="129"/>
      </rPr>
      <t>ⓐ</t>
    </r>
    <r>
      <rPr>
        <b/>
        <sz val="9"/>
        <color rgb="FF0D0D0D"/>
        <rFont val="맑은 고딕"/>
        <family val="3"/>
        <charset val="129"/>
        <scheme val="minor"/>
      </rPr>
      <t xml:space="preserve"> 302-100</t>
    </r>
  </si>
  <si>
    <t>78.02.16</t>
  </si>
  <si>
    <r>
      <t>율</t>
    </r>
    <r>
      <rPr>
        <b/>
        <sz val="9"/>
        <color rgb="FF0D0D0D"/>
        <rFont val="맑은 고딕"/>
        <family val="3"/>
        <charset val="129"/>
        <scheme val="minor"/>
      </rPr>
      <t xml:space="preserve">. </t>
    </r>
    <r>
      <rPr>
        <b/>
        <sz val="9"/>
        <color rgb="FF0D0D0D"/>
        <rFont val="함초롬바탕"/>
        <family val="1"/>
        <charset val="129"/>
      </rPr>
      <t>소율</t>
    </r>
  </si>
  <si>
    <r>
      <t>동구 용산</t>
    </r>
    <r>
      <rPr>
        <b/>
        <sz val="9"/>
        <color rgb="FF0D0D0D"/>
        <rFont val="맑은 고딕"/>
        <family val="3"/>
        <charset val="129"/>
        <scheme val="minor"/>
      </rPr>
      <t>3</t>
    </r>
    <r>
      <rPr>
        <b/>
        <sz val="9"/>
        <color rgb="FF0D0D0D"/>
        <rFont val="함초롬바탕"/>
        <family val="1"/>
        <charset val="129"/>
      </rPr>
      <t xml:space="preserve">길 </t>
    </r>
    <r>
      <rPr>
        <b/>
        <sz val="9"/>
        <color rgb="FF0D0D0D"/>
        <rFont val="맑은 고딕"/>
        <family val="3"/>
        <charset val="129"/>
        <scheme val="minor"/>
      </rPr>
      <t>17 304</t>
    </r>
    <r>
      <rPr>
        <b/>
        <sz val="9"/>
        <color rgb="FF0D0D0D"/>
        <rFont val="함초롬바탕"/>
        <family val="1"/>
        <charset val="129"/>
      </rPr>
      <t xml:space="preserve">동 </t>
    </r>
    <r>
      <rPr>
        <b/>
        <sz val="9"/>
        <color rgb="FF0D0D0D"/>
        <rFont val="맑은 고딕"/>
        <family val="3"/>
        <charset val="129"/>
        <scheme val="minor"/>
      </rPr>
      <t>1502</t>
    </r>
    <r>
      <rPr>
        <b/>
        <sz val="9"/>
        <color rgb="FF0D0D0D"/>
        <rFont val="함초롬바탕"/>
        <family val="1"/>
        <charset val="129"/>
      </rPr>
      <t xml:space="preserve">호 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용산동</t>
    </r>
    <r>
      <rPr>
        <b/>
        <sz val="9"/>
        <color rgb="FF0D0D0D"/>
        <rFont val="맑은 고딕"/>
        <family val="3"/>
        <charset val="129"/>
        <scheme val="minor"/>
      </rPr>
      <t xml:space="preserve">, </t>
    </r>
    <r>
      <rPr>
        <b/>
        <sz val="9"/>
        <color rgb="FF0D0D0D"/>
        <rFont val="함초롬바탕"/>
        <family val="1"/>
        <charset val="129"/>
      </rPr>
      <t>모아엘가 에듀파크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</si>
  <si>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선민</t>
  </si>
  <si>
    <r>
      <t xml:space="preserve">서구 천변좌로 </t>
    </r>
    <r>
      <rPr>
        <b/>
        <sz val="9"/>
        <color rgb="FF000000"/>
        <rFont val="맑은 고딕"/>
        <family val="3"/>
        <charset val="129"/>
        <scheme val="minor"/>
      </rPr>
      <t>44-2 (</t>
    </r>
    <r>
      <rPr>
        <b/>
        <sz val="9"/>
        <color rgb="FF000000"/>
        <rFont val="함초롬바탕"/>
        <family val="1"/>
        <charset val="129"/>
      </rPr>
      <t>광천동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</si>
  <si>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070-8210-8055</t>
  </si>
  <si>
    <t>현우</t>
  </si>
  <si>
    <r>
      <t xml:space="preserve">북구 대자로 </t>
    </r>
    <r>
      <rPr>
        <b/>
        <sz val="9"/>
        <color rgb="FF000000"/>
        <rFont val="맑은 고딕"/>
        <family val="3"/>
        <charset val="129"/>
        <scheme val="minor"/>
      </rPr>
      <t>55, 356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207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운암동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벽산블루밍</t>
    </r>
    <r>
      <rPr>
        <b/>
        <sz val="9"/>
        <color rgb="FF000000"/>
        <rFont val="맑은 고딕"/>
        <family val="3"/>
        <charset val="129"/>
        <scheme val="minor"/>
      </rPr>
      <t>3</t>
    </r>
    <r>
      <rPr>
        <b/>
        <sz val="9"/>
        <color rgb="FF000000"/>
        <rFont val="함초롬바탕"/>
        <family val="1"/>
        <charset val="129"/>
      </rPr>
      <t>차ⓐ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</si>
  <si>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85.09.23</t>
  </si>
  <si>
    <r>
      <t>주아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선우</t>
    </r>
  </si>
  <si>
    <r>
      <t xml:space="preserve">남구 제중로 </t>
    </r>
    <r>
      <rPr>
        <b/>
        <sz val="9"/>
        <color rgb="FF000000"/>
        <rFont val="맑은 고딕"/>
        <family val="3"/>
        <charset val="129"/>
        <scheme val="minor"/>
      </rPr>
      <t xml:space="preserve">11 </t>
    </r>
    <r>
      <rPr>
        <b/>
        <sz val="9"/>
        <color rgb="FF000000"/>
        <rFont val="함초롬바탕"/>
        <family val="1"/>
        <charset val="129"/>
      </rPr>
      <t xml:space="preserve">휴먼시아 </t>
    </r>
    <r>
      <rPr>
        <b/>
        <sz val="9"/>
        <color rgb="FF000000"/>
        <rFont val="맑은 고딕"/>
        <family val="3"/>
        <charset val="129"/>
        <scheme val="minor"/>
      </rPr>
      <t>107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803</t>
    </r>
    <r>
      <rPr>
        <b/>
        <sz val="9"/>
        <color rgb="FF000000"/>
        <rFont val="함초롬바탕"/>
        <family val="1"/>
        <charset val="129"/>
      </rPr>
      <t>호</t>
    </r>
  </si>
  <si>
    <t>85.10.15</t>
  </si>
  <si>
    <t>다솔</t>
  </si>
  <si>
    <r>
      <t xml:space="preserve">서구 상무공원로 </t>
    </r>
    <r>
      <rPr>
        <b/>
        <sz val="9"/>
        <color rgb="FF000000"/>
        <rFont val="맑은 고딕"/>
        <family val="3"/>
        <charset val="129"/>
        <scheme val="minor"/>
      </rPr>
      <t>128, 101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1405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치평동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호반ⓐ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</si>
  <si>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 xml:space="preserve">서구 쌍학로 </t>
    </r>
    <r>
      <rPr>
        <b/>
        <sz val="9"/>
        <color rgb="FF000000"/>
        <rFont val="맑은 고딕"/>
        <family val="3"/>
        <charset val="129"/>
        <scheme val="minor"/>
      </rPr>
      <t>47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104-206</t>
    </r>
  </si>
  <si>
    <r>
      <t>서리집사</t>
    </r>
    <r>
      <rPr>
        <b/>
        <sz val="14"/>
        <color rgb="FF000000"/>
        <rFont val="맑은 고딕"/>
        <family val="3"/>
        <charset val="129"/>
        <scheme val="minor"/>
      </rPr>
      <t>(</t>
    </r>
    <r>
      <rPr>
        <b/>
        <sz val="14"/>
        <color rgb="FF000000"/>
        <rFont val="함초롬바탕"/>
        <family val="1"/>
        <charset val="129"/>
      </rPr>
      <t>여</t>
    </r>
    <r>
      <rPr>
        <b/>
        <sz val="14"/>
        <color rgb="FF000000"/>
        <rFont val="맑은 고딕"/>
        <family val="3"/>
        <charset val="129"/>
        <scheme val="minor"/>
      </rPr>
      <t>-1)</t>
    </r>
  </si>
  <si>
    <t>430-5603</t>
  </si>
  <si>
    <r>
      <t>용우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용민</t>
    </r>
  </si>
  <si>
    <r>
      <t xml:space="preserve">서구 동천로 </t>
    </r>
    <r>
      <rPr>
        <b/>
        <sz val="9"/>
        <color rgb="FF000000"/>
        <rFont val="맑은 고딕"/>
        <family val="3"/>
        <charset val="129"/>
        <scheme val="minor"/>
      </rPr>
      <t>25, 112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502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동천동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동천마을</t>
    </r>
    <r>
      <rPr>
        <b/>
        <sz val="9"/>
        <color rgb="FF000000"/>
        <rFont val="맑은 고딕"/>
        <family val="3"/>
        <charset val="129"/>
        <scheme val="minor"/>
      </rPr>
      <t>1</t>
    </r>
    <r>
      <rPr>
        <b/>
        <sz val="9"/>
        <color rgb="FF000000"/>
        <rFont val="함초롬바탕"/>
        <family val="1"/>
        <charset val="129"/>
      </rPr>
      <t>단지ⓐ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</si>
  <si>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82.07.03</t>
  </si>
  <si>
    <t>하랑 가온 도화</t>
  </si>
  <si>
    <r>
      <t xml:space="preserve">광산구 수등로 </t>
    </r>
    <r>
      <rPr>
        <b/>
        <sz val="9"/>
        <color rgb="FF000000"/>
        <rFont val="맑은 고딕"/>
        <family val="3"/>
        <charset val="129"/>
        <scheme val="minor"/>
      </rPr>
      <t>280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21, 105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신가동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호반</t>
    </r>
    <r>
      <rPr>
        <b/>
        <sz val="9"/>
        <color rgb="FF000000"/>
        <rFont val="맑은 고딕"/>
        <family val="3"/>
        <charset val="129"/>
        <scheme val="minor"/>
      </rPr>
      <t>1</t>
    </r>
    <r>
      <rPr>
        <b/>
        <sz val="9"/>
        <color rgb="FF000000"/>
        <rFont val="함초롬바탕"/>
        <family val="1"/>
        <charset val="129"/>
      </rPr>
      <t>차ⓐ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</si>
  <si>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85.08.18</t>
  </si>
  <si>
    <t>070-8614-5091</t>
  </si>
  <si>
    <r>
      <t>상원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승원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형도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민건</t>
    </r>
  </si>
  <si>
    <r>
      <t xml:space="preserve">광산구 수등로 </t>
    </r>
    <r>
      <rPr>
        <b/>
        <sz val="9"/>
        <color rgb="FF000000"/>
        <rFont val="맑은 고딕"/>
        <family val="3"/>
        <charset val="129"/>
        <scheme val="minor"/>
      </rPr>
      <t>287, 112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104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신창동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신가부영ⓐ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</si>
  <si>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 xml:space="preserve">북구 신용동 한양수자인리버뷰 </t>
    </r>
    <r>
      <rPr>
        <b/>
        <sz val="9"/>
        <color rgb="FF000000"/>
        <rFont val="맑은 고딕"/>
        <family val="3"/>
        <charset val="129"/>
        <scheme val="minor"/>
      </rPr>
      <t>105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102</t>
    </r>
    <r>
      <rPr>
        <b/>
        <sz val="9"/>
        <color rgb="FF000000"/>
        <rFont val="함초롬바탕"/>
        <family val="1"/>
        <charset val="129"/>
      </rPr>
      <t>호</t>
    </r>
  </si>
  <si>
    <t>67.12.14</t>
  </si>
  <si>
    <r>
      <t xml:space="preserve">북구 임동로 </t>
    </r>
    <r>
      <rPr>
        <b/>
        <sz val="9"/>
        <color rgb="FF000000"/>
        <rFont val="맑은 고딕"/>
        <family val="3"/>
        <charset val="129"/>
        <scheme val="minor"/>
      </rPr>
      <t>7, 108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1502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중흥</t>
    </r>
    <r>
      <rPr>
        <b/>
        <sz val="9"/>
        <color rgb="FF000000"/>
        <rFont val="맑은 고딕"/>
        <family val="3"/>
        <charset val="129"/>
        <scheme val="minor"/>
      </rPr>
      <t>S</t>
    </r>
    <r>
      <rPr>
        <b/>
        <sz val="9"/>
        <color rgb="FF000000"/>
        <rFont val="함초롬바탕"/>
        <family val="1"/>
        <charset val="129"/>
      </rPr>
      <t>클래스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</si>
  <si>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89.01.07</t>
  </si>
  <si>
    <r>
      <t xml:space="preserve">북구 운신북길 </t>
    </r>
    <r>
      <rPr>
        <b/>
        <sz val="9"/>
        <color rgb="FF000000"/>
        <rFont val="맑은 고딕"/>
        <family val="3"/>
        <charset val="129"/>
        <scheme val="minor"/>
      </rPr>
      <t>255-4, 2</t>
    </r>
    <r>
      <rPr>
        <b/>
        <sz val="9"/>
        <color rgb="FF000000"/>
        <rFont val="함초롬바탕"/>
        <family val="1"/>
        <charset val="129"/>
      </rPr>
      <t xml:space="preserve">층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운암동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</si>
  <si>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366-2910</t>
  </si>
  <si>
    <r>
      <t>아라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거성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하람</t>
    </r>
  </si>
  <si>
    <r>
      <t xml:space="preserve">서구 천변좌하로 </t>
    </r>
    <r>
      <rPr>
        <b/>
        <sz val="9"/>
        <color rgb="FF000000"/>
        <rFont val="맑은 고딕"/>
        <family val="3"/>
        <charset val="129"/>
        <scheme val="minor"/>
      </rPr>
      <t>55 103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2101</t>
    </r>
    <r>
      <rPr>
        <b/>
        <sz val="9"/>
        <color rgb="FF000000"/>
        <rFont val="함초롬바탕"/>
        <family val="1"/>
        <charset val="129"/>
      </rPr>
      <t>호</t>
    </r>
  </si>
  <si>
    <t>73.07.20</t>
  </si>
  <si>
    <r>
      <t xml:space="preserve">서구 월드컵 </t>
    </r>
    <r>
      <rPr>
        <b/>
        <sz val="9"/>
        <color rgb="FF000000"/>
        <rFont val="맑은 고딕"/>
        <family val="3"/>
        <charset val="129"/>
        <scheme val="minor"/>
      </rPr>
      <t>4</t>
    </r>
    <r>
      <rPr>
        <b/>
        <sz val="9"/>
        <color rgb="FF000000"/>
        <rFont val="함초롬바탕"/>
        <family val="1"/>
        <charset val="129"/>
      </rPr>
      <t xml:space="preserve">강로 </t>
    </r>
    <r>
      <rPr>
        <b/>
        <sz val="9"/>
        <color rgb="FF000000"/>
        <rFont val="맑은 고딕"/>
        <family val="3"/>
        <charset val="129"/>
        <scheme val="minor"/>
      </rPr>
      <t>205 107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1903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화정동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</si>
  <si>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80.02.15</t>
  </si>
  <si>
    <t>81.06.03</t>
  </si>
  <si>
    <r>
      <t>예담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예준</t>
    </r>
  </si>
  <si>
    <r>
      <t xml:space="preserve">북구 동운로 </t>
    </r>
    <r>
      <rPr>
        <b/>
        <sz val="9"/>
        <color rgb="FF000000"/>
        <rFont val="맑은 고딕"/>
        <family val="3"/>
        <charset val="129"/>
        <scheme val="minor"/>
      </rPr>
      <t>192 101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802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운암동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블루시안</t>
    </r>
    <r>
      <rPr>
        <b/>
        <sz val="9"/>
        <color rgb="FF000000"/>
        <rFont val="맑은 고딕"/>
        <family val="3"/>
        <charset val="129"/>
        <scheme val="minor"/>
      </rPr>
      <t>1</t>
    </r>
    <r>
      <rPr>
        <b/>
        <sz val="9"/>
        <color rgb="FF000000"/>
        <rFont val="함초롬바탕"/>
        <family val="1"/>
        <charset val="129"/>
      </rPr>
      <t>차ⓐ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</si>
  <si>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76.06.28</t>
  </si>
  <si>
    <r>
      <t>성규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용곤</t>
    </r>
  </si>
  <si>
    <r>
      <t xml:space="preserve">서구 화운로 </t>
    </r>
    <r>
      <rPr>
        <b/>
        <sz val="9"/>
        <color rgb="FF000000"/>
        <rFont val="맑은 고딕"/>
        <family val="3"/>
        <charset val="129"/>
        <scheme val="minor"/>
      </rPr>
      <t>110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7 (</t>
    </r>
    <r>
      <rPr>
        <b/>
        <sz val="9"/>
        <color rgb="FF000000"/>
        <rFont val="함초롬바탕"/>
        <family val="1"/>
        <charset val="129"/>
      </rPr>
      <t>화정동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</si>
  <si>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80.08.13</t>
  </si>
  <si>
    <r>
      <t xml:space="preserve">광산구 수등로 </t>
    </r>
    <r>
      <rPr>
        <b/>
        <sz val="9"/>
        <color rgb="FF000000"/>
        <rFont val="맑은 고딕"/>
        <family val="3"/>
        <charset val="129"/>
        <scheme val="minor"/>
      </rPr>
      <t>123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21, 106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1602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신가동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수완지구 호반</t>
    </r>
    <r>
      <rPr>
        <b/>
        <sz val="9"/>
        <color rgb="FF000000"/>
        <rFont val="맑은 고딕"/>
        <family val="3"/>
        <charset val="129"/>
        <scheme val="minor"/>
      </rPr>
      <t>1</t>
    </r>
    <r>
      <rPr>
        <b/>
        <sz val="9"/>
        <color rgb="FF000000"/>
        <rFont val="함초롬바탕"/>
        <family val="1"/>
        <charset val="129"/>
      </rPr>
      <t>차ⓐ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</si>
  <si>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454-1207</t>
  </si>
  <si>
    <r>
      <t>시은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시정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시빈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희망</t>
    </r>
  </si>
  <si>
    <r>
      <t xml:space="preserve">광산구 사암로 </t>
    </r>
    <r>
      <rPr>
        <b/>
        <sz val="9"/>
        <color rgb="FF000000"/>
        <rFont val="맑은 고딕"/>
        <family val="3"/>
        <charset val="129"/>
        <scheme val="minor"/>
      </rPr>
      <t>251, 206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803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월곡동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하남부영ⓐ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</si>
  <si>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79.04.10</t>
  </si>
  <si>
    <r>
      <t>지율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소율</t>
    </r>
  </si>
  <si>
    <r>
      <t xml:space="preserve">서구 화운로 </t>
    </r>
    <r>
      <rPr>
        <b/>
        <sz val="9"/>
        <color rgb="FF000000"/>
        <rFont val="맑은 고딕"/>
        <family val="3"/>
        <charset val="129"/>
        <scheme val="minor"/>
      </rPr>
      <t>24, 316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1804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화정동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 xml:space="preserve">힐스데이트 </t>
    </r>
    <r>
      <rPr>
        <b/>
        <sz val="9"/>
        <color rgb="FF000000"/>
        <rFont val="맑은 고딕"/>
        <family val="3"/>
        <charset val="129"/>
        <scheme val="minor"/>
      </rPr>
      <t>3</t>
    </r>
    <r>
      <rPr>
        <b/>
        <sz val="9"/>
        <color rgb="FF000000"/>
        <rFont val="함초롬바탕"/>
        <family val="1"/>
        <charset val="129"/>
      </rPr>
      <t>단지ⓐ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</si>
  <si>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88.03.16</t>
  </si>
  <si>
    <r>
      <t>광산구 수완로</t>
    </r>
    <r>
      <rPr>
        <b/>
        <sz val="9"/>
        <color rgb="FF000000"/>
        <rFont val="맑은 고딕"/>
        <family val="3"/>
        <charset val="129"/>
        <scheme val="minor"/>
      </rPr>
      <t>33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76, 102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201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수완동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모아엘가ⓐ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</si>
  <si>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84.02.21</t>
  </si>
  <si>
    <r>
      <t xml:space="preserve">광산구 풍영로 </t>
    </r>
    <r>
      <rPr>
        <b/>
        <sz val="9"/>
        <color rgb="FF000000"/>
        <rFont val="맑은 고딕"/>
        <family val="3"/>
        <charset val="129"/>
        <scheme val="minor"/>
      </rPr>
      <t>170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39-9, 104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603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장덕동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성덕마을 새한포유ⓐ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</si>
  <si>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77.05.04</t>
  </si>
  <si>
    <r>
      <t xml:space="preserve">서구 화운로 </t>
    </r>
    <r>
      <rPr>
        <b/>
        <sz val="9"/>
        <color rgb="FF000000"/>
        <rFont val="맑은 고딕"/>
        <family val="3"/>
        <charset val="129"/>
        <scheme val="minor"/>
      </rPr>
      <t>278, 111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902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광천동</t>
    </r>
    <r>
      <rPr>
        <b/>
        <sz val="9"/>
        <color rgb="FF000000"/>
        <rFont val="맑은 고딕"/>
        <family val="3"/>
        <charset val="129"/>
        <scheme val="minor"/>
      </rPr>
      <t>, e-</t>
    </r>
    <r>
      <rPr>
        <b/>
        <sz val="9"/>
        <color rgb="FF000000"/>
        <rFont val="함초롬바탕"/>
        <family val="1"/>
        <charset val="129"/>
      </rPr>
      <t>편한세상ⓐ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</si>
  <si>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하민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세현</t>
    </r>
  </si>
  <si>
    <r>
      <t xml:space="preserve">서구 쌍촌동 중흥에스클레ⓐ스 </t>
    </r>
    <r>
      <rPr>
        <b/>
        <sz val="9"/>
        <color rgb="FF000000"/>
        <rFont val="맑은 고딕"/>
        <family val="3"/>
        <charset val="129"/>
        <scheme val="minor"/>
      </rPr>
      <t>106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1201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</si>
  <si>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87.09.11</t>
  </si>
  <si>
    <r>
      <t xml:space="preserve">서구 농성동 </t>
    </r>
    <r>
      <rPr>
        <b/>
        <sz val="9"/>
        <color rgb="FF000000"/>
        <rFont val="맑은 고딕"/>
        <family val="3"/>
        <charset val="129"/>
        <scheme val="minor"/>
      </rPr>
      <t>628-31</t>
    </r>
  </si>
  <si>
    <t>79.08.29</t>
  </si>
  <si>
    <t>소율. 해율</t>
  </si>
  <si>
    <r>
      <t>동구 용산</t>
    </r>
    <r>
      <rPr>
        <b/>
        <sz val="9"/>
        <color rgb="FF000000"/>
        <rFont val="맑은 고딕"/>
        <family val="3"/>
        <charset val="129"/>
        <scheme val="minor"/>
      </rPr>
      <t>3</t>
    </r>
    <r>
      <rPr>
        <b/>
        <sz val="9"/>
        <color rgb="FF000000"/>
        <rFont val="함초롬바탕"/>
        <family val="1"/>
        <charset val="129"/>
      </rPr>
      <t xml:space="preserve">길 </t>
    </r>
    <r>
      <rPr>
        <b/>
        <sz val="9"/>
        <color rgb="FF000000"/>
        <rFont val="맑은 고딕"/>
        <family val="3"/>
        <charset val="129"/>
        <scheme val="minor"/>
      </rPr>
      <t>17 304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1502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 xml:space="preserve"> (</t>
    </r>
    <r>
      <rPr>
        <b/>
        <sz val="9"/>
        <color rgb="FF000000"/>
        <rFont val="함초롬바탕"/>
        <family val="1"/>
        <charset val="129"/>
      </rPr>
      <t>용산동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모아엘가 에듀파크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</si>
  <si>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366-0325</t>
  </si>
  <si>
    <r>
      <t>박주현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선영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준홍</t>
    </r>
  </si>
  <si>
    <r>
      <t xml:space="preserve">서구 화운로 </t>
    </r>
    <r>
      <rPr>
        <b/>
        <sz val="9"/>
        <color rgb="FF000000"/>
        <rFont val="맑은 고딕"/>
        <family val="3"/>
        <charset val="129"/>
        <scheme val="minor"/>
      </rPr>
      <t>175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5-9 2</t>
    </r>
    <r>
      <rPr>
        <b/>
        <sz val="9"/>
        <color rgb="FF000000"/>
        <rFont val="함초롬바탕"/>
        <family val="1"/>
        <charset val="129"/>
      </rPr>
      <t xml:space="preserve">층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화정동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</si>
  <si>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64.08.06</t>
  </si>
  <si>
    <t>조금</t>
  </si>
  <si>
    <r>
      <t xml:space="preserve">광산구 목련로 </t>
    </r>
    <r>
      <rPr>
        <b/>
        <sz val="9"/>
        <color rgb="FF000000"/>
        <rFont val="맑은 고딕"/>
        <family val="3"/>
        <charset val="129"/>
        <scheme val="minor"/>
      </rPr>
      <t>153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806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106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운남동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운남주공</t>
    </r>
    <r>
      <rPr>
        <b/>
        <sz val="9"/>
        <color rgb="FF000000"/>
        <rFont val="맑은 고딕"/>
        <family val="3"/>
        <charset val="129"/>
        <scheme val="minor"/>
      </rPr>
      <t>8</t>
    </r>
    <r>
      <rPr>
        <b/>
        <sz val="9"/>
        <color rgb="FF000000"/>
        <rFont val="함초롬바탕"/>
        <family val="1"/>
        <charset val="129"/>
      </rPr>
      <t>단지ⓐ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</si>
  <si>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80.04.05</t>
  </si>
  <si>
    <r>
      <t xml:space="preserve">북구 고운로 </t>
    </r>
    <r>
      <rPr>
        <b/>
        <sz val="9"/>
        <color rgb="FF000000"/>
        <rFont val="맑은 고딕"/>
        <family val="3"/>
        <charset val="129"/>
        <scheme val="minor"/>
      </rPr>
      <t>24-3, 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905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용봉동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대화ⓐ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</si>
  <si>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72.06.26</t>
  </si>
  <si>
    <r>
      <t xml:space="preserve">북구 풍향동 </t>
    </r>
    <r>
      <rPr>
        <b/>
        <sz val="9"/>
        <color rgb="FF000000"/>
        <rFont val="맑은 고딕"/>
        <family val="3"/>
        <charset val="129"/>
        <scheme val="minor"/>
      </rPr>
      <t>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1504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금호어울림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</si>
  <si>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 xml:space="preserve">광산구 수등로 </t>
    </r>
    <r>
      <rPr>
        <b/>
        <sz val="9"/>
        <color rgb="FF000000"/>
        <rFont val="맑은 고딕"/>
        <family val="3"/>
        <charset val="129"/>
        <scheme val="minor"/>
      </rPr>
      <t>94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31, 103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1604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신가동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대성베르힐ⓐ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</si>
  <si>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 xml:space="preserve">남구 봉선동 중앙로 </t>
    </r>
    <r>
      <rPr>
        <b/>
        <sz val="9"/>
        <color rgb="FF000000"/>
        <rFont val="맑은 고딕"/>
        <family val="3"/>
        <charset val="129"/>
        <scheme val="minor"/>
      </rPr>
      <t>82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21 (</t>
    </r>
    <r>
      <rPr>
        <b/>
        <sz val="9"/>
        <color rgb="FF000000"/>
        <rFont val="함초롬바탕"/>
        <family val="1"/>
        <charset val="129"/>
      </rPr>
      <t>봉선동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</si>
  <si>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61.03.07</t>
  </si>
  <si>
    <r>
      <t xml:space="preserve">북구 오치 주공ⓐ </t>
    </r>
    <r>
      <rPr>
        <b/>
        <sz val="9"/>
        <color rgb="FF000000"/>
        <rFont val="맑은 고딕"/>
        <family val="3"/>
        <charset val="129"/>
        <scheme val="minor"/>
      </rPr>
      <t>106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1206</t>
    </r>
    <r>
      <rPr>
        <b/>
        <sz val="9"/>
        <color rgb="FF000000"/>
        <rFont val="함초롬바탕"/>
        <family val="1"/>
        <charset val="129"/>
      </rPr>
      <t>호</t>
    </r>
  </si>
  <si>
    <t>80.05.04</t>
  </si>
  <si>
    <r>
      <t>호경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주원</t>
    </r>
  </si>
  <si>
    <r>
      <t xml:space="preserve">서구 쌍촌동 </t>
    </r>
    <r>
      <rPr>
        <b/>
        <sz val="9"/>
        <color rgb="FF000000"/>
        <rFont val="맑은 고딕"/>
        <family val="3"/>
        <charset val="129"/>
        <scheme val="minor"/>
      </rPr>
      <t>1222-7 2</t>
    </r>
    <r>
      <rPr>
        <b/>
        <sz val="9"/>
        <color rgb="FF000000"/>
        <rFont val="함초롬바탕"/>
        <family val="1"/>
        <charset val="129"/>
      </rPr>
      <t>층</t>
    </r>
  </si>
  <si>
    <r>
      <t>서리집사</t>
    </r>
    <r>
      <rPr>
        <b/>
        <sz val="14"/>
        <color rgb="FF000000"/>
        <rFont val="맑은 고딕"/>
        <family val="3"/>
        <charset val="129"/>
        <scheme val="minor"/>
      </rPr>
      <t>(</t>
    </r>
    <r>
      <rPr>
        <b/>
        <sz val="14"/>
        <color rgb="FF000000"/>
        <rFont val="함초롬바탕"/>
        <family val="1"/>
        <charset val="129"/>
      </rPr>
      <t>여</t>
    </r>
    <r>
      <rPr>
        <b/>
        <sz val="14"/>
        <color rgb="FF000000"/>
        <rFont val="맑은 고딕"/>
        <family val="3"/>
        <charset val="129"/>
        <scheme val="minor"/>
      </rPr>
      <t>-2)</t>
    </r>
  </si>
  <si>
    <t>88.08.06</t>
  </si>
  <si>
    <r>
      <t xml:space="preserve">북구 용두마을길 </t>
    </r>
    <r>
      <rPr>
        <b/>
        <sz val="9"/>
        <color rgb="FF000000"/>
        <rFont val="맑은 고딕"/>
        <family val="3"/>
        <charset val="129"/>
        <scheme val="minor"/>
      </rPr>
      <t>13, 107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1203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용두동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이안 광주첨단ⓐ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</si>
  <si>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68.03.01</t>
  </si>
  <si>
    <r>
      <t>북구 북문대로</t>
    </r>
    <r>
      <rPr>
        <b/>
        <sz val="9"/>
        <color rgb="FF000000"/>
        <rFont val="맑은 고딕"/>
        <family val="3"/>
        <charset val="129"/>
        <scheme val="minor"/>
      </rPr>
      <t>242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11, 314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1704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8"/>
        <color rgb="FF000000"/>
        <rFont val="맑은 고딕"/>
        <family val="3"/>
        <charset val="129"/>
        <scheme val="minor"/>
      </rPr>
      <t>(</t>
    </r>
    <r>
      <rPr>
        <b/>
        <sz val="8"/>
        <color rgb="FF000000"/>
        <rFont val="함초롬바탕"/>
        <family val="1"/>
        <charset val="129"/>
      </rPr>
      <t>동림동</t>
    </r>
    <r>
      <rPr>
        <b/>
        <sz val="8"/>
        <color rgb="FF000000"/>
        <rFont val="맑은 고딕"/>
        <family val="3"/>
        <charset val="129"/>
        <scheme val="minor"/>
      </rPr>
      <t xml:space="preserve">, </t>
    </r>
    <r>
      <rPr>
        <b/>
        <sz val="8"/>
        <color rgb="FF000000"/>
        <rFont val="함초롬바탕"/>
        <family val="1"/>
        <charset val="129"/>
      </rPr>
      <t>동림푸른마을주공</t>
    </r>
    <r>
      <rPr>
        <b/>
        <sz val="8"/>
        <color rgb="FF000000"/>
        <rFont val="맑은 고딕"/>
        <family val="3"/>
        <charset val="129"/>
        <scheme val="minor"/>
      </rPr>
      <t>3</t>
    </r>
    <r>
      <rPr>
        <b/>
        <sz val="8"/>
        <color rgb="FF000000"/>
        <rFont val="함초롬바탕"/>
        <family val="1"/>
        <charset val="129"/>
      </rPr>
      <t>단지</t>
    </r>
  </si>
  <si>
    <t>90.10.24</t>
  </si>
  <si>
    <t>76.08.01</t>
  </si>
  <si>
    <r>
      <t>윤영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유석</t>
    </r>
  </si>
  <si>
    <r>
      <t xml:space="preserve">북구 서강로 </t>
    </r>
    <r>
      <rPr>
        <b/>
        <sz val="9"/>
        <color rgb="FF000000"/>
        <rFont val="맑은 고딕"/>
        <family val="3"/>
        <charset val="129"/>
        <scheme val="minor"/>
      </rPr>
      <t>54</t>
    </r>
    <r>
      <rPr>
        <b/>
        <sz val="9"/>
        <color rgb="FF000000"/>
        <rFont val="함초롬바탕"/>
        <family val="1"/>
        <charset val="129"/>
      </rPr>
      <t xml:space="preserve">번길 롯데케슬 </t>
    </r>
    <r>
      <rPr>
        <b/>
        <sz val="9"/>
        <color rgb="FF000000"/>
        <rFont val="맑은 고딕"/>
        <family val="3"/>
        <charset val="129"/>
        <scheme val="minor"/>
      </rPr>
      <t>202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1704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운암동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</si>
  <si>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71.05.24</t>
  </si>
  <si>
    <t>승원</t>
  </si>
  <si>
    <r>
      <t>남구 금화로</t>
    </r>
    <r>
      <rPr>
        <b/>
        <sz val="9"/>
        <color rgb="FF000000"/>
        <rFont val="맑은 고딕"/>
        <family val="3"/>
        <charset val="129"/>
        <scheme val="minor"/>
      </rPr>
      <t>446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18, 507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월산동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월산동 보라ⓐ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</si>
  <si>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70.05.19</t>
  </si>
  <si>
    <r>
      <t xml:space="preserve">광산구 목련로 </t>
    </r>
    <r>
      <rPr>
        <b/>
        <sz val="9"/>
        <color rgb="FF000000"/>
        <rFont val="맑은 고딕"/>
        <family val="3"/>
        <charset val="129"/>
        <scheme val="minor"/>
      </rPr>
      <t>307-11, 310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1403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운남주공ⓐ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</si>
  <si>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63.01.05</t>
  </si>
  <si>
    <t>94.10.24</t>
  </si>
  <si>
    <r>
      <t>다온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이안</t>
    </r>
  </si>
  <si>
    <r>
      <t xml:space="preserve">광산구 선운로 </t>
    </r>
    <r>
      <rPr>
        <b/>
        <sz val="9"/>
        <color rgb="FF000000"/>
        <rFont val="맑은 고딕"/>
        <family val="3"/>
        <charset val="129"/>
        <scheme val="minor"/>
      </rPr>
      <t>20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 xml:space="preserve">47 </t>
    </r>
    <r>
      <rPr>
        <b/>
        <sz val="9"/>
        <color rgb="FF000000"/>
        <rFont val="함초롬바탕"/>
        <family val="1"/>
        <charset val="129"/>
      </rPr>
      <t xml:space="preserve">이지더원 </t>
    </r>
    <r>
      <rPr>
        <b/>
        <sz val="9"/>
        <color rgb="FF000000"/>
        <rFont val="맑은 고딕"/>
        <family val="3"/>
        <charset val="129"/>
        <scheme val="minor"/>
      </rPr>
      <t>103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701</t>
    </r>
    <r>
      <rPr>
        <b/>
        <sz val="9"/>
        <color rgb="FF000000"/>
        <rFont val="함초롬바탕"/>
        <family val="1"/>
        <charset val="129"/>
      </rPr>
      <t>호</t>
    </r>
  </si>
  <si>
    <t>86.11.15</t>
  </si>
  <si>
    <r>
      <t>범진</t>
    </r>
    <r>
      <rPr>
        <b/>
        <sz val="8"/>
        <color rgb="FF000000"/>
        <rFont val="맑은 고딕"/>
        <family val="3"/>
        <charset val="129"/>
        <scheme val="minor"/>
      </rPr>
      <t>.</t>
    </r>
    <r>
      <rPr>
        <b/>
        <sz val="8"/>
        <color rgb="FF000000"/>
        <rFont val="함초롬바탕"/>
        <family val="1"/>
        <charset val="129"/>
      </rPr>
      <t>하윤</t>
    </r>
    <r>
      <rPr>
        <b/>
        <sz val="8"/>
        <color rgb="FF000000"/>
        <rFont val="맑은 고딕"/>
        <family val="3"/>
        <charset val="129"/>
        <scheme val="minor"/>
      </rPr>
      <t>.</t>
    </r>
    <r>
      <rPr>
        <b/>
        <sz val="8"/>
        <color rgb="FF000000"/>
        <rFont val="함초롬바탕"/>
        <family val="1"/>
        <charset val="129"/>
      </rPr>
      <t>서율</t>
    </r>
    <r>
      <rPr>
        <b/>
        <sz val="8"/>
        <color rgb="FF000000"/>
        <rFont val="맑은 고딕"/>
        <family val="3"/>
        <charset val="129"/>
        <scheme val="minor"/>
      </rPr>
      <t>.</t>
    </r>
    <r>
      <rPr>
        <b/>
        <sz val="8"/>
        <color rgb="FF000000"/>
        <rFont val="함초롬바탕"/>
        <family val="1"/>
        <charset val="129"/>
      </rPr>
      <t>수아</t>
    </r>
    <r>
      <rPr>
        <b/>
        <sz val="8"/>
        <color rgb="FF000000"/>
        <rFont val="맑은 고딕"/>
        <family val="3"/>
        <charset val="129"/>
        <scheme val="minor"/>
      </rPr>
      <t>.</t>
    </r>
    <r>
      <rPr>
        <b/>
        <sz val="8"/>
        <color rgb="FF000000"/>
        <rFont val="함초롬바탕"/>
        <family val="1"/>
        <charset val="129"/>
      </rPr>
      <t>세아</t>
    </r>
  </si>
  <si>
    <r>
      <t xml:space="preserve">광산구 목련로 </t>
    </r>
    <r>
      <rPr>
        <b/>
        <sz val="9"/>
        <color rgb="FF000000"/>
        <rFont val="맑은 고딕"/>
        <family val="3"/>
        <charset val="129"/>
        <scheme val="minor"/>
      </rPr>
      <t>21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45, 106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103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산정동</t>
    </r>
    <r>
      <rPr>
        <b/>
        <sz val="9"/>
        <color rgb="FF000000"/>
        <rFont val="맑은 고딕"/>
        <family val="3"/>
        <charset val="129"/>
        <scheme val="minor"/>
      </rPr>
      <t>,</t>
    </r>
    <r>
      <rPr>
        <b/>
        <sz val="8"/>
        <color rgb="FF000000"/>
        <rFont val="함초롬바탕"/>
        <family val="1"/>
        <charset val="129"/>
      </rPr>
      <t>하남</t>
    </r>
    <r>
      <rPr>
        <b/>
        <sz val="8"/>
        <color rgb="FF000000"/>
        <rFont val="맑은 고딕"/>
        <family val="3"/>
        <charset val="129"/>
        <scheme val="minor"/>
      </rPr>
      <t>2</t>
    </r>
    <r>
      <rPr>
        <b/>
        <sz val="8"/>
        <color rgb="FF000000"/>
        <rFont val="함초롬바탕"/>
        <family val="1"/>
        <charset val="129"/>
      </rPr>
      <t>지구다사로움</t>
    </r>
    <r>
      <rPr>
        <b/>
        <sz val="8"/>
        <color rgb="FF000000"/>
        <rFont val="맑은 고딕"/>
        <family val="3"/>
        <charset val="129"/>
        <scheme val="minor"/>
      </rPr>
      <t>1</t>
    </r>
    <r>
      <rPr>
        <b/>
        <sz val="8"/>
        <color rgb="FF000000"/>
        <rFont val="함초롬바탕"/>
        <family val="1"/>
        <charset val="129"/>
      </rPr>
      <t>단지</t>
    </r>
    <r>
      <rPr>
        <b/>
        <sz val="9"/>
        <color rgb="FF000000"/>
        <rFont val="함초롬바탕"/>
        <family val="1"/>
        <charset val="129"/>
      </rPr>
      <t>ⓐ</t>
    </r>
    <r>
      <rPr>
        <b/>
        <sz val="8"/>
        <color rgb="FF000000"/>
        <rFont val="맑은 고딕"/>
        <family val="3"/>
        <charset val="129"/>
        <scheme val="minor"/>
      </rPr>
      <t>)</t>
    </r>
  </si>
  <si>
    <t>59.02.01</t>
  </si>
  <si>
    <t>희탁</t>
  </si>
  <si>
    <r>
      <t xml:space="preserve">서구 발산로 </t>
    </r>
    <r>
      <rPr>
        <b/>
        <sz val="9"/>
        <color rgb="FF000000"/>
        <rFont val="맑은 고딕"/>
        <family val="3"/>
        <charset val="129"/>
        <scheme val="minor"/>
      </rPr>
      <t>36, 108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202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양동 휴먼시아ⓐ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</si>
  <si>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85.11.29</t>
  </si>
  <si>
    <t>432-3733</t>
  </si>
  <si>
    <r>
      <t>효정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혜진</t>
    </r>
  </si>
  <si>
    <r>
      <t xml:space="preserve">북구 북문대로 </t>
    </r>
    <r>
      <rPr>
        <b/>
        <sz val="9"/>
        <color rgb="FF000000"/>
        <rFont val="맑은 고딕"/>
        <family val="3"/>
        <charset val="129"/>
        <scheme val="minor"/>
      </rPr>
      <t>242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11, 401-1304 (</t>
    </r>
    <r>
      <rPr>
        <b/>
        <sz val="9"/>
        <color rgb="FF000000"/>
        <rFont val="함초롬바탕"/>
        <family val="1"/>
        <charset val="129"/>
      </rPr>
      <t>동림동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푸른마을주공</t>
    </r>
    <r>
      <rPr>
        <b/>
        <sz val="9"/>
        <color rgb="FF000000"/>
        <rFont val="맑은 고딕"/>
        <family val="3"/>
        <charset val="129"/>
        <scheme val="minor"/>
      </rPr>
      <t>3</t>
    </r>
    <r>
      <rPr>
        <b/>
        <sz val="9"/>
        <color rgb="FF000000"/>
        <rFont val="함초롬바탕"/>
        <family val="1"/>
        <charset val="129"/>
      </rPr>
      <t>단지ⓐ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</si>
  <si>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79.07.17</t>
  </si>
  <si>
    <r>
      <t>유찬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솔리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민찬</t>
    </r>
  </si>
  <si>
    <r>
      <t xml:space="preserve">나주시 호수로 </t>
    </r>
    <r>
      <rPr>
        <b/>
        <sz val="9"/>
        <color rgb="FF000000"/>
        <rFont val="맑은 고딕"/>
        <family val="3"/>
        <charset val="129"/>
        <scheme val="minor"/>
      </rPr>
      <t>10, 101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1403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빛가람동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빛가람이지더원ⓐ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</si>
  <si>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85.01.18</t>
  </si>
  <si>
    <r>
      <t>지우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태정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의정</t>
    </r>
  </si>
  <si>
    <r>
      <t>광산구 수등로</t>
    </r>
    <r>
      <rPr>
        <b/>
        <sz val="9"/>
        <color rgb="FF000000"/>
        <rFont val="맑은 고딕"/>
        <family val="3"/>
        <charset val="129"/>
        <scheme val="minor"/>
      </rPr>
      <t>94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31, 103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신가동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수완대성베르힐ⓐ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</si>
  <si>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하민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하경</t>
    </r>
  </si>
  <si>
    <r>
      <t xml:space="preserve">북구 매곡로 </t>
    </r>
    <r>
      <rPr>
        <b/>
        <sz val="9"/>
        <color rgb="FF000000"/>
        <rFont val="맑은 고딕"/>
        <family val="3"/>
        <charset val="129"/>
        <scheme val="minor"/>
      </rPr>
      <t>92, 102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901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매곡동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매곡아남ⓐ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</si>
  <si>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이 진</t>
  </si>
  <si>
    <t>83.12.13</t>
  </si>
  <si>
    <t>나인</t>
  </si>
  <si>
    <r>
      <t xml:space="preserve">북구 용봉택지로 </t>
    </r>
    <r>
      <rPr>
        <b/>
        <sz val="9"/>
        <color rgb="FF000000"/>
        <rFont val="맑은 고딕"/>
        <family val="3"/>
        <charset val="129"/>
        <scheme val="minor"/>
      </rPr>
      <t>13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11, 203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901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용봉동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대주파크빌ⓐ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</si>
  <si>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88.02.19</t>
  </si>
  <si>
    <t>64.07.27</t>
  </si>
  <si>
    <t>366-5377</t>
  </si>
  <si>
    <t>필선</t>
  </si>
  <si>
    <r>
      <t xml:space="preserve">북구 용봉대로 대주ⓐ </t>
    </r>
    <r>
      <rPr>
        <b/>
        <sz val="9"/>
        <color rgb="FF000000"/>
        <rFont val="맑은 고딕"/>
        <family val="3"/>
        <charset val="129"/>
        <scheme val="minor"/>
      </rPr>
      <t>102-1502 (</t>
    </r>
    <r>
      <rPr>
        <b/>
        <sz val="9"/>
        <color rgb="FF000000"/>
        <rFont val="함초롬바탕"/>
        <family val="1"/>
        <charset val="129"/>
      </rPr>
      <t>용봉동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</si>
  <si>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89.03.13</t>
  </si>
  <si>
    <r>
      <t xml:space="preserve">서구 상무공원로 </t>
    </r>
    <r>
      <rPr>
        <b/>
        <sz val="9"/>
        <color rgb="FF000000"/>
        <rFont val="맑은 고딕"/>
        <family val="3"/>
        <charset val="129"/>
        <scheme val="minor"/>
      </rPr>
      <t>128, 101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1405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치평동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호반ⓐ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</si>
  <si>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57.06.23</t>
  </si>
  <si>
    <t>365-7893</t>
  </si>
  <si>
    <r>
      <t>충훈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남숙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용선</t>
    </r>
  </si>
  <si>
    <r>
      <t xml:space="preserve">서구 천변좌하로 </t>
    </r>
    <r>
      <rPr>
        <b/>
        <sz val="9"/>
        <color rgb="FF000000"/>
        <rFont val="맑은 고딕"/>
        <family val="3"/>
        <charset val="129"/>
        <scheme val="minor"/>
      </rPr>
      <t>626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34 (</t>
    </r>
    <r>
      <rPr>
        <b/>
        <sz val="9"/>
        <color rgb="FF000000"/>
        <rFont val="함초롬바탕"/>
        <family val="1"/>
        <charset val="129"/>
      </rPr>
      <t>광천동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</si>
  <si>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93.11.10</t>
  </si>
  <si>
    <r>
      <t xml:space="preserve">북구 우산동 </t>
    </r>
    <r>
      <rPr>
        <b/>
        <sz val="9"/>
        <color rgb="FF000000"/>
        <rFont val="맑은 고딕"/>
        <family val="3"/>
        <charset val="129"/>
        <scheme val="minor"/>
      </rPr>
      <t xml:space="preserve">4-6 </t>
    </r>
    <r>
      <rPr>
        <b/>
        <sz val="9"/>
        <color rgb="FF000000"/>
        <rFont val="함초롬바탕"/>
        <family val="1"/>
        <charset val="129"/>
      </rPr>
      <t xml:space="preserve">죽암빌딩 </t>
    </r>
    <r>
      <rPr>
        <b/>
        <sz val="9"/>
        <color rgb="FF000000"/>
        <rFont val="맑은 고딕"/>
        <family val="3"/>
        <charset val="129"/>
        <scheme val="minor"/>
      </rPr>
      <t>402</t>
    </r>
    <r>
      <rPr>
        <b/>
        <sz val="9"/>
        <color rgb="FF000000"/>
        <rFont val="함초롬바탕"/>
        <family val="1"/>
        <charset val="129"/>
      </rPr>
      <t>호</t>
    </r>
  </si>
  <si>
    <t>87.01.24</t>
  </si>
  <si>
    <t>070-8259-0054</t>
  </si>
  <si>
    <t>현철</t>
  </si>
  <si>
    <r>
      <t xml:space="preserve">서구 화운로 </t>
    </r>
    <r>
      <rPr>
        <b/>
        <sz val="9"/>
        <color rgb="FF000000"/>
        <rFont val="맑은 고딕"/>
        <family val="3"/>
        <charset val="129"/>
        <scheme val="minor"/>
      </rPr>
      <t>278, 125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704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광천동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광천</t>
    </r>
    <r>
      <rPr>
        <b/>
        <sz val="9"/>
        <color rgb="FF000000"/>
        <rFont val="맑은 고딕"/>
        <family val="3"/>
        <charset val="129"/>
        <scheme val="minor"/>
      </rPr>
      <t>e-</t>
    </r>
    <r>
      <rPr>
        <b/>
        <sz val="9"/>
        <color rgb="FF000000"/>
        <rFont val="함초롬바탕"/>
        <family val="1"/>
        <charset val="129"/>
      </rPr>
      <t>편한세상ⓐ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</si>
  <si>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84.02.18</t>
  </si>
  <si>
    <r>
      <t>단아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수아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태율</t>
    </r>
  </si>
  <si>
    <r>
      <t>서구 하남대로</t>
    </r>
    <r>
      <rPr>
        <b/>
        <sz val="9"/>
        <color rgb="FF000000"/>
        <rFont val="맑은 고딕"/>
        <family val="3"/>
        <charset val="129"/>
        <scheme val="minor"/>
      </rPr>
      <t>680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10, 507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201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동천동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호반베르디움ⓐ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</si>
  <si>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정훈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혜주</t>
    </r>
  </si>
  <si>
    <r>
      <t xml:space="preserve">서구 상무버들로 </t>
    </r>
    <r>
      <rPr>
        <b/>
        <sz val="9"/>
        <color rgb="FF000000"/>
        <rFont val="맑은 고딕"/>
        <family val="3"/>
        <charset val="129"/>
        <scheme val="minor"/>
      </rPr>
      <t>15, 212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유촌동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버들주공</t>
    </r>
    <r>
      <rPr>
        <b/>
        <sz val="9"/>
        <color rgb="FF000000"/>
        <rFont val="맑은 고딕"/>
        <family val="3"/>
        <charset val="129"/>
        <scheme val="minor"/>
      </rPr>
      <t>2</t>
    </r>
    <r>
      <rPr>
        <b/>
        <sz val="9"/>
        <color rgb="FF000000"/>
        <rFont val="함초롬바탕"/>
        <family val="1"/>
        <charset val="129"/>
      </rPr>
      <t>단지ⓐ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</si>
  <si>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79.01.04</t>
  </si>
  <si>
    <t>태호</t>
  </si>
  <si>
    <r>
      <t>북구 북문대로</t>
    </r>
    <r>
      <rPr>
        <b/>
        <sz val="9"/>
        <color rgb="FF000000"/>
        <rFont val="맑은 고딕"/>
        <family val="3"/>
        <charset val="129"/>
        <scheme val="minor"/>
      </rPr>
      <t>159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39, 101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410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운암동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일신ⓐ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</si>
  <si>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95.04.27</t>
  </si>
  <si>
    <r>
      <t>서욱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동욱</t>
    </r>
  </si>
  <si>
    <r>
      <t>서구 죽봉대로</t>
    </r>
    <r>
      <rPr>
        <b/>
        <sz val="9"/>
        <color rgb="FF000000"/>
        <rFont val="맑은 고딕"/>
        <family val="3"/>
        <charset val="129"/>
        <scheme val="minor"/>
      </rPr>
      <t>17, 103A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1002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화정동</t>
    </r>
    <r>
      <rPr>
        <b/>
        <sz val="9"/>
        <color rgb="FF000000"/>
        <rFont val="맑은 고딕"/>
        <family val="3"/>
        <charset val="129"/>
        <scheme val="minor"/>
      </rPr>
      <t>,</t>
    </r>
    <r>
      <rPr>
        <b/>
        <sz val="9"/>
        <color rgb="FF000000"/>
        <rFont val="함초롬바탕"/>
        <family val="1"/>
        <charset val="129"/>
      </rPr>
      <t>광주화정동 골드클래스 주상복합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</si>
  <si>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서리집사</t>
    </r>
    <r>
      <rPr>
        <b/>
        <sz val="14"/>
        <color rgb="FF000000"/>
        <rFont val="맑은 고딕"/>
        <family val="3"/>
        <charset val="129"/>
        <scheme val="minor"/>
      </rPr>
      <t>(</t>
    </r>
    <r>
      <rPr>
        <b/>
        <sz val="14"/>
        <color rgb="FF000000"/>
        <rFont val="함초롬바탕"/>
        <family val="1"/>
        <charset val="129"/>
      </rPr>
      <t>여</t>
    </r>
    <r>
      <rPr>
        <b/>
        <sz val="14"/>
        <color rgb="FF000000"/>
        <rFont val="맑은 고딕"/>
        <family val="3"/>
        <charset val="129"/>
        <scheme val="minor"/>
      </rPr>
      <t>-3)</t>
    </r>
  </si>
  <si>
    <t>513-2507</t>
  </si>
  <si>
    <r>
      <t>하나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새롬</t>
    </r>
  </si>
  <si>
    <r>
      <t xml:space="preserve">남구 대남대로 </t>
    </r>
    <r>
      <rPr>
        <b/>
        <sz val="9"/>
        <color rgb="FF000000"/>
        <rFont val="맑은 고딕"/>
        <family val="3"/>
        <charset val="129"/>
        <scheme val="minor"/>
      </rPr>
      <t>223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 xml:space="preserve">10 </t>
    </r>
    <r>
      <rPr>
        <b/>
        <sz val="9"/>
        <color rgb="FF000000"/>
        <rFont val="함초롬바탕"/>
        <family val="1"/>
        <charset val="129"/>
      </rPr>
      <t xml:space="preserve">영우내안에ⓐ </t>
    </r>
    <r>
      <rPr>
        <b/>
        <sz val="9"/>
        <color rgb="FF000000"/>
        <rFont val="맑은 고딕"/>
        <family val="3"/>
        <charset val="129"/>
        <scheme val="minor"/>
      </rPr>
      <t>106-1101</t>
    </r>
  </si>
  <si>
    <t>363-2055</t>
  </si>
  <si>
    <t>신</t>
  </si>
  <si>
    <r>
      <t>서구 군분</t>
    </r>
    <r>
      <rPr>
        <b/>
        <sz val="9"/>
        <color rgb="FF000000"/>
        <rFont val="맑은 고딕"/>
        <family val="3"/>
        <charset val="129"/>
        <scheme val="minor"/>
      </rPr>
      <t>2</t>
    </r>
    <r>
      <rPr>
        <b/>
        <sz val="9"/>
        <color rgb="FF000000"/>
        <rFont val="함초롬바탕"/>
        <family val="1"/>
        <charset val="129"/>
      </rPr>
      <t xml:space="preserve">로 </t>
    </r>
    <r>
      <rPr>
        <b/>
        <sz val="9"/>
        <color rgb="FF000000"/>
        <rFont val="맑은 고딕"/>
        <family val="3"/>
        <charset val="129"/>
        <scheme val="minor"/>
      </rPr>
      <t>45, 2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화정동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무등파크맨션Ⓐ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</si>
  <si>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88.01.21</t>
  </si>
  <si>
    <r>
      <t>승우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소은</t>
    </r>
  </si>
  <si>
    <r>
      <t xml:space="preserve">광산구 수등로 </t>
    </r>
    <r>
      <rPr>
        <b/>
        <sz val="9"/>
        <color rgb="FF000000"/>
        <rFont val="맑은 고딕"/>
        <family val="3"/>
        <charset val="129"/>
        <scheme val="minor"/>
      </rPr>
      <t>94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31, 104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2203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신가동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수완대성베르힐ⓐ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</si>
  <si>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명예집사</t>
    </r>
    <r>
      <rPr>
        <b/>
        <sz val="14"/>
        <color rgb="FF000000"/>
        <rFont val="맑은 고딕"/>
        <family val="3"/>
        <charset val="129"/>
        <scheme val="minor"/>
      </rPr>
      <t>(</t>
    </r>
    <r>
      <rPr>
        <b/>
        <sz val="14"/>
        <color rgb="FF000000"/>
        <rFont val="함초롬바탕"/>
        <family val="1"/>
        <charset val="129"/>
      </rPr>
      <t>남</t>
    </r>
    <r>
      <rPr>
        <b/>
        <sz val="14"/>
        <color rgb="FF000000"/>
        <rFont val="맑은 고딕"/>
        <family val="3"/>
        <charset val="129"/>
        <scheme val="minor"/>
      </rPr>
      <t>)</t>
    </r>
  </si>
  <si>
    <r>
      <t>서구 군분</t>
    </r>
    <r>
      <rPr>
        <b/>
        <sz val="9"/>
        <color rgb="FF0D0D0D"/>
        <rFont val="맑은 고딕"/>
        <family val="3"/>
        <charset val="129"/>
        <scheme val="minor"/>
      </rPr>
      <t>2</t>
    </r>
    <r>
      <rPr>
        <b/>
        <sz val="9"/>
        <color rgb="FF0D0D0D"/>
        <rFont val="함초롬바탕"/>
        <family val="1"/>
        <charset val="129"/>
      </rPr>
      <t xml:space="preserve">로 </t>
    </r>
    <r>
      <rPr>
        <b/>
        <sz val="9"/>
        <color rgb="FF0D0D0D"/>
        <rFont val="맑은 고딕"/>
        <family val="3"/>
        <charset val="129"/>
        <scheme val="minor"/>
      </rPr>
      <t>45, 2</t>
    </r>
    <r>
      <rPr>
        <b/>
        <sz val="9"/>
        <color rgb="FF0D0D0D"/>
        <rFont val="함초롬바탕"/>
        <family val="1"/>
        <charset val="129"/>
      </rPr>
      <t xml:space="preserve">동 </t>
    </r>
    <r>
      <rPr>
        <b/>
        <sz val="9"/>
        <color rgb="FF0D0D0D"/>
        <rFont val="맑은 고딕"/>
        <family val="3"/>
        <charset val="129"/>
        <scheme val="minor"/>
      </rPr>
      <t>1103</t>
    </r>
    <r>
      <rPr>
        <b/>
        <sz val="9"/>
        <color rgb="FF0D0D0D"/>
        <rFont val="함초롬바탕"/>
        <family val="1"/>
        <charset val="129"/>
      </rPr>
      <t xml:space="preserve">호 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화정동</t>
    </r>
    <r>
      <rPr>
        <b/>
        <sz val="9"/>
        <color rgb="FF0D0D0D"/>
        <rFont val="맑은 고딕"/>
        <family val="3"/>
        <charset val="129"/>
        <scheme val="minor"/>
      </rPr>
      <t xml:space="preserve">, </t>
    </r>
    <r>
      <rPr>
        <b/>
        <sz val="9"/>
        <color rgb="FF0D0D0D"/>
        <rFont val="함초롬바탕"/>
        <family val="1"/>
        <charset val="129"/>
      </rPr>
      <t>무등파크맨션</t>
    </r>
    <r>
      <rPr>
        <b/>
        <sz val="9"/>
        <color rgb="FF000000"/>
        <rFont val="함초롬바탕"/>
        <family val="1"/>
        <charset val="129"/>
      </rPr>
      <t>ⓐ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</si>
  <si>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365-0698</t>
  </si>
  <si>
    <r>
      <t>금화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재열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재웅</t>
    </r>
  </si>
  <si>
    <r>
      <t xml:space="preserve">서구 죽봉대로 </t>
    </r>
    <r>
      <rPr>
        <b/>
        <sz val="9"/>
        <color rgb="FF000000"/>
        <rFont val="맑은 고딕"/>
        <family val="3"/>
        <charset val="129"/>
        <scheme val="minor"/>
      </rPr>
      <t>111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 xml:space="preserve">25, </t>
    </r>
    <r>
      <rPr>
        <b/>
        <sz val="9"/>
        <color rgb="FF000000"/>
        <rFont val="함초롬바탕"/>
        <family val="1"/>
        <charset val="129"/>
      </rPr>
      <t xml:space="preserve">나동 </t>
    </r>
    <r>
      <rPr>
        <b/>
        <sz val="9"/>
        <color rgb="FF000000"/>
        <rFont val="맑은 고딕"/>
        <family val="3"/>
        <charset val="129"/>
        <scheme val="minor"/>
      </rPr>
      <t>104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광천동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삼화ⓐ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</si>
  <si>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형태</t>
    </r>
    <r>
      <rPr>
        <b/>
        <sz val="9"/>
        <color rgb="FF0D0D0D"/>
        <rFont val="맑은 고딕"/>
        <family val="3"/>
        <charset val="129"/>
        <scheme val="minor"/>
      </rPr>
      <t xml:space="preserve">. </t>
    </r>
    <r>
      <rPr>
        <b/>
        <sz val="9"/>
        <color rgb="FF0D0D0D"/>
        <rFont val="함초롬바탕"/>
        <family val="1"/>
        <charset val="129"/>
      </rPr>
      <t>선화</t>
    </r>
    <r>
      <rPr>
        <b/>
        <sz val="9"/>
        <color rgb="FF0D0D0D"/>
        <rFont val="맑은 고딕"/>
        <family val="3"/>
        <charset val="129"/>
        <scheme val="minor"/>
      </rPr>
      <t xml:space="preserve">. </t>
    </r>
    <r>
      <rPr>
        <b/>
        <sz val="9"/>
        <color rgb="FF0D0D0D"/>
        <rFont val="함초롬바탕"/>
        <family val="1"/>
        <charset val="129"/>
      </rPr>
      <t>경화</t>
    </r>
  </si>
  <si>
    <r>
      <t xml:space="preserve">서구 죽봉대로 </t>
    </r>
    <r>
      <rPr>
        <b/>
        <sz val="9"/>
        <color rgb="FF0D0D0D"/>
        <rFont val="맑은 고딕"/>
        <family val="3"/>
        <charset val="129"/>
        <scheme val="minor"/>
      </rPr>
      <t>111</t>
    </r>
    <r>
      <rPr>
        <b/>
        <sz val="9"/>
        <color rgb="FF0D0D0D"/>
        <rFont val="함초롬바탕"/>
        <family val="1"/>
        <charset val="129"/>
      </rPr>
      <t xml:space="preserve">번길 </t>
    </r>
    <r>
      <rPr>
        <b/>
        <sz val="9"/>
        <color rgb="FF0D0D0D"/>
        <rFont val="맑은 고딕"/>
        <family val="3"/>
        <charset val="129"/>
        <scheme val="minor"/>
      </rPr>
      <t>19, 2</t>
    </r>
    <r>
      <rPr>
        <b/>
        <sz val="9"/>
        <color rgb="FF0D0D0D"/>
        <rFont val="함초롬바탕"/>
        <family val="1"/>
        <charset val="129"/>
      </rPr>
      <t xml:space="preserve">동 </t>
    </r>
    <r>
      <rPr>
        <b/>
        <sz val="9"/>
        <color rgb="FF0D0D0D"/>
        <rFont val="맑은 고딕"/>
        <family val="3"/>
        <charset val="129"/>
        <scheme val="minor"/>
      </rPr>
      <t>304</t>
    </r>
    <r>
      <rPr>
        <b/>
        <sz val="9"/>
        <color rgb="FF0D0D0D"/>
        <rFont val="함초롬바탕"/>
        <family val="1"/>
        <charset val="129"/>
      </rPr>
      <t xml:space="preserve">호 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광천동</t>
    </r>
    <r>
      <rPr>
        <b/>
        <sz val="9"/>
        <color rgb="FF0D0D0D"/>
        <rFont val="맑은 고딕"/>
        <family val="3"/>
        <charset val="129"/>
        <scheme val="minor"/>
      </rPr>
      <t xml:space="preserve">, </t>
    </r>
    <r>
      <rPr>
        <b/>
        <sz val="9"/>
        <color rgb="FF0D0D0D"/>
        <rFont val="함초롬바탕"/>
        <family val="1"/>
        <charset val="129"/>
      </rPr>
      <t>성진맨션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</si>
  <si>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r>
      <t>남혈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현미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효정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영훈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시열</t>
    </r>
  </si>
  <si>
    <r>
      <t xml:space="preserve">서구 내방로 </t>
    </r>
    <r>
      <rPr>
        <b/>
        <sz val="9"/>
        <color rgb="FF000000"/>
        <rFont val="맑은 고딕"/>
        <family val="3"/>
        <charset val="129"/>
        <scheme val="minor"/>
      </rPr>
      <t xml:space="preserve">415 </t>
    </r>
    <r>
      <rPr>
        <b/>
        <sz val="9"/>
        <color rgb="FF000000"/>
        <rFont val="함초롬바탕"/>
        <family val="1"/>
        <charset val="129"/>
      </rPr>
      <t xml:space="preserve">중해마루힐ⓐ </t>
    </r>
    <r>
      <rPr>
        <b/>
        <sz val="9"/>
        <color rgb="FF000000"/>
        <rFont val="맑은 고딕"/>
        <family val="3"/>
        <charset val="129"/>
        <scheme val="minor"/>
      </rPr>
      <t>102-802(</t>
    </r>
    <r>
      <rPr>
        <b/>
        <sz val="9"/>
        <color rgb="FF000000"/>
        <rFont val="함초롬바탕"/>
        <family val="1"/>
        <charset val="129"/>
      </rPr>
      <t>농성동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</si>
  <si>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주희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창현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성희</t>
    </r>
  </si>
  <si>
    <r>
      <t xml:space="preserve">서구 양동 </t>
    </r>
    <r>
      <rPr>
        <b/>
        <sz val="9"/>
        <color rgb="FF0D0D0D"/>
        <rFont val="맑은 고딕"/>
        <family val="3"/>
        <charset val="129"/>
        <scheme val="minor"/>
      </rPr>
      <t>46-1</t>
    </r>
  </si>
  <si>
    <r>
      <t>충훈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남숙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용선</t>
    </r>
  </si>
  <si>
    <r>
      <t>태호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재교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정희</t>
    </r>
  </si>
  <si>
    <r>
      <t>남구 화산로</t>
    </r>
    <r>
      <rPr>
        <b/>
        <sz val="9"/>
        <color rgb="FF000000"/>
        <rFont val="맑은 고딕"/>
        <family val="3"/>
        <charset val="129"/>
        <scheme val="minor"/>
      </rPr>
      <t>73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3, 103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1004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진월동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고운하이플러스ⓐ</t>
    </r>
    <r>
      <rPr>
        <b/>
        <sz val="9"/>
        <color rgb="FF000000"/>
        <rFont val="맑은 고딕"/>
        <family val="3"/>
        <charset val="129"/>
        <scheme val="minor"/>
      </rPr>
      <t xml:space="preserve">) </t>
    </r>
  </si>
  <si>
    <r>
      <t>영심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석호</t>
    </r>
  </si>
  <si>
    <r>
      <t xml:space="preserve">서구 상무대로 </t>
    </r>
    <r>
      <rPr>
        <b/>
        <sz val="9"/>
        <color rgb="FF000000"/>
        <rFont val="맑은 고딕"/>
        <family val="3"/>
        <charset val="129"/>
        <scheme val="minor"/>
      </rPr>
      <t>1194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2-23 (</t>
    </r>
    <r>
      <rPr>
        <b/>
        <sz val="9"/>
        <color rgb="FF000000"/>
        <rFont val="함초롬바탕"/>
        <family val="1"/>
        <charset val="129"/>
      </rPr>
      <t>농성동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</si>
  <si>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41.12.10</t>
  </si>
  <si>
    <r>
      <t>북구 유림로</t>
    </r>
    <r>
      <rPr>
        <b/>
        <sz val="9"/>
        <color rgb="FF000000"/>
        <rFont val="맑은 고딕"/>
        <family val="3"/>
        <charset val="129"/>
        <scheme val="minor"/>
      </rPr>
      <t>160</t>
    </r>
    <r>
      <rPr>
        <b/>
        <sz val="9"/>
        <color rgb="FF000000"/>
        <rFont val="함초롬바탕"/>
        <family val="1"/>
        <charset val="129"/>
      </rPr>
      <t xml:space="preserve">길 </t>
    </r>
    <r>
      <rPr>
        <b/>
        <sz val="9"/>
        <color rgb="FF000000"/>
        <rFont val="맑은 고딕"/>
        <family val="3"/>
        <charset val="129"/>
        <scheme val="minor"/>
      </rPr>
      <t xml:space="preserve">5 </t>
    </r>
    <r>
      <rPr>
        <b/>
        <sz val="9"/>
        <color rgb="FF000000"/>
        <rFont val="함초롬바탕"/>
        <family val="1"/>
        <charset val="129"/>
      </rPr>
      <t xml:space="preserve">죽림마을주공ⓐ </t>
    </r>
    <r>
      <rPr>
        <b/>
        <sz val="9"/>
        <color rgb="FF000000"/>
        <rFont val="맑은 고딕"/>
        <family val="3"/>
        <charset val="129"/>
        <scheme val="minor"/>
      </rPr>
      <t>107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동림동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</si>
  <si>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효영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영신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도영</t>
    </r>
    <r>
      <rPr>
        <b/>
        <sz val="9"/>
        <color rgb="FF000000"/>
        <rFont val="맑은 고딕"/>
        <family val="3"/>
        <charset val="129"/>
        <scheme val="minor"/>
      </rPr>
      <t>.</t>
    </r>
  </si>
  <si>
    <r>
      <t xml:space="preserve">북구 신안동 삼익ⓐ </t>
    </r>
    <r>
      <rPr>
        <b/>
        <sz val="9"/>
        <color rgb="FF000000"/>
        <rFont val="맑은 고딕"/>
        <family val="3"/>
        <charset val="129"/>
        <scheme val="minor"/>
      </rPr>
      <t>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306</t>
    </r>
    <r>
      <rPr>
        <b/>
        <sz val="9"/>
        <color rgb="FF000000"/>
        <rFont val="함초롬바탕"/>
        <family val="1"/>
        <charset val="129"/>
      </rPr>
      <t>호</t>
    </r>
  </si>
  <si>
    <t>364-6224</t>
  </si>
  <si>
    <r>
      <t>강문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인희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재호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인숙</t>
    </r>
  </si>
  <si>
    <r>
      <t xml:space="preserve">서구 쌍촌동 버들주공ⓐ </t>
    </r>
    <r>
      <rPr>
        <b/>
        <sz val="9"/>
        <color rgb="FF000000"/>
        <rFont val="맑은 고딕"/>
        <family val="3"/>
        <charset val="129"/>
        <scheme val="minor"/>
      </rPr>
      <t>205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908</t>
    </r>
    <r>
      <rPr>
        <b/>
        <sz val="9"/>
        <color rgb="FF000000"/>
        <rFont val="함초롬바탕"/>
        <family val="1"/>
        <charset val="129"/>
      </rPr>
      <t>호</t>
    </r>
  </si>
  <si>
    <r>
      <t xml:space="preserve">서구 상무민주로 </t>
    </r>
    <r>
      <rPr>
        <b/>
        <sz val="9"/>
        <color rgb="FF000000"/>
        <rFont val="맑은 고딕"/>
        <family val="3"/>
        <charset val="129"/>
        <scheme val="minor"/>
      </rPr>
      <t>120, 201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쌍촌동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우미아트빌ⓐ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</si>
  <si>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남구 군분로</t>
    </r>
    <r>
      <rPr>
        <b/>
        <sz val="9"/>
        <color rgb="FF000000"/>
        <rFont val="맑은 고딕"/>
        <family val="3"/>
        <charset val="129"/>
        <scheme val="minor"/>
      </rPr>
      <t>148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3, 303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월산동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남부ⓐ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</si>
  <si>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367-1689</t>
  </si>
  <si>
    <r>
      <t>선영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양규</t>
    </r>
  </si>
  <si>
    <r>
      <t>북구 북문대로</t>
    </r>
    <r>
      <rPr>
        <b/>
        <sz val="9"/>
        <color rgb="FF000000"/>
        <rFont val="맑은 고딕"/>
        <family val="3"/>
        <charset val="129"/>
        <scheme val="minor"/>
      </rPr>
      <t>150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11, 105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1103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운암동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미라보ⓐ</t>
    </r>
    <r>
      <rPr>
        <b/>
        <sz val="9"/>
        <color rgb="FF000000"/>
        <rFont val="맑은 고딕"/>
        <family val="3"/>
        <charset val="129"/>
        <scheme val="minor"/>
      </rPr>
      <t xml:space="preserve">) </t>
    </r>
  </si>
  <si>
    <t>382-4813</t>
  </si>
  <si>
    <r>
      <t>대규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미선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경인</t>
    </r>
  </si>
  <si>
    <r>
      <t xml:space="preserve">서구 상일로 </t>
    </r>
    <r>
      <rPr>
        <b/>
        <sz val="9"/>
        <color rgb="FF000000"/>
        <rFont val="맑은 고딕"/>
        <family val="3"/>
        <charset val="129"/>
        <scheme val="minor"/>
      </rPr>
      <t>53, 303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1505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쌍촌동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호반리젠시빌ⓐ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</si>
  <si>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명예집사</t>
    </r>
    <r>
      <rPr>
        <b/>
        <sz val="14"/>
        <color rgb="FF000000"/>
        <rFont val="맑은 고딕"/>
        <family val="3"/>
        <charset val="129"/>
        <scheme val="minor"/>
      </rPr>
      <t>(</t>
    </r>
    <r>
      <rPr>
        <b/>
        <sz val="14"/>
        <color rgb="FF000000"/>
        <rFont val="함초롬바탕"/>
        <family val="1"/>
        <charset val="129"/>
      </rPr>
      <t>여</t>
    </r>
    <r>
      <rPr>
        <b/>
        <sz val="14"/>
        <color rgb="FF000000"/>
        <rFont val="맑은 고딕"/>
        <family val="3"/>
        <charset val="129"/>
        <scheme val="minor"/>
      </rPr>
      <t>)</t>
    </r>
  </si>
  <si>
    <t>49.01.08</t>
  </si>
  <si>
    <r>
      <t>최지숙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승희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경화</t>
    </r>
  </si>
  <si>
    <r>
      <t xml:space="preserve">서구 죽봉대로 </t>
    </r>
    <r>
      <rPr>
        <b/>
        <sz val="9"/>
        <color rgb="FF000000"/>
        <rFont val="맑은 고딕"/>
        <family val="3"/>
        <charset val="129"/>
        <scheme val="minor"/>
      </rPr>
      <t>132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 xml:space="preserve">12-1 </t>
    </r>
    <r>
      <rPr>
        <b/>
        <sz val="9"/>
        <color rgb="FF000000"/>
        <rFont val="함초롬바탕"/>
        <family val="1"/>
        <charset val="129"/>
      </rPr>
      <t xml:space="preserve">거평하이빌 </t>
    </r>
    <r>
      <rPr>
        <b/>
        <sz val="9"/>
        <color rgb="FF000000"/>
        <rFont val="맑은 고딕"/>
        <family val="3"/>
        <charset val="129"/>
        <scheme val="minor"/>
      </rPr>
      <t>101</t>
    </r>
    <r>
      <rPr>
        <b/>
        <sz val="9"/>
        <color rgb="FF000000"/>
        <rFont val="함초롬바탕"/>
        <family val="1"/>
        <charset val="129"/>
      </rPr>
      <t>호</t>
    </r>
  </si>
  <si>
    <t>42.04.27</t>
  </si>
  <si>
    <t>366-7927</t>
  </si>
  <si>
    <t>기철</t>
  </si>
  <si>
    <r>
      <t>서구 상무버들로</t>
    </r>
    <r>
      <rPr>
        <b/>
        <sz val="9"/>
        <color rgb="FF000000"/>
        <rFont val="맑은 고딕"/>
        <family val="3"/>
        <charset val="129"/>
        <scheme val="minor"/>
      </rPr>
      <t>40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14, 110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904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8"/>
        <color rgb="FF000000"/>
        <rFont val="맑은 고딕"/>
        <family val="3"/>
        <charset val="129"/>
        <scheme val="minor"/>
      </rPr>
      <t>(</t>
    </r>
    <r>
      <rPr>
        <b/>
        <sz val="8"/>
        <color rgb="FF000000"/>
        <rFont val="함초롬바탕"/>
        <family val="1"/>
        <charset val="129"/>
      </rPr>
      <t>유촌동</t>
    </r>
    <r>
      <rPr>
        <b/>
        <sz val="8"/>
        <color rgb="FF000000"/>
        <rFont val="맑은 고딕"/>
        <family val="3"/>
        <charset val="129"/>
        <scheme val="minor"/>
      </rPr>
      <t>,</t>
    </r>
    <r>
      <rPr>
        <b/>
        <sz val="8"/>
        <color rgb="FF000000"/>
        <rFont val="함초롬바탕"/>
        <family val="1"/>
        <charset val="129"/>
      </rPr>
      <t>상무버들마을주공</t>
    </r>
    <r>
      <rPr>
        <b/>
        <sz val="8"/>
        <color rgb="FF000000"/>
        <rFont val="맑은 고딕"/>
        <family val="3"/>
        <charset val="129"/>
        <scheme val="minor"/>
      </rPr>
      <t>1</t>
    </r>
    <r>
      <rPr>
        <b/>
        <sz val="8"/>
        <color rgb="FF000000"/>
        <rFont val="함초롬바탕"/>
        <family val="1"/>
        <charset val="129"/>
      </rPr>
      <t>단지</t>
    </r>
    <r>
      <rPr>
        <b/>
        <sz val="9"/>
        <color rgb="FF000000"/>
        <rFont val="함초롬바탕"/>
        <family val="1"/>
        <charset val="129"/>
      </rPr>
      <t>ⓐ</t>
    </r>
    <r>
      <rPr>
        <b/>
        <sz val="8"/>
        <color rgb="FF000000"/>
        <rFont val="맑은 고딕"/>
        <family val="3"/>
        <charset val="129"/>
        <scheme val="minor"/>
      </rPr>
      <t>)</t>
    </r>
  </si>
  <si>
    <t>김복란</t>
  </si>
  <si>
    <t>513-1020</t>
  </si>
  <si>
    <t>창민</t>
  </si>
  <si>
    <r>
      <t xml:space="preserve">북구 유림로 </t>
    </r>
    <r>
      <rPr>
        <b/>
        <sz val="9"/>
        <color rgb="FF000000"/>
        <rFont val="맑은 고딕"/>
        <family val="3"/>
        <charset val="129"/>
        <scheme val="minor"/>
      </rPr>
      <t>175, 110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1007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동림동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삼익ⓐ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</si>
  <si>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366-3092</t>
  </si>
  <si>
    <t>기영</t>
  </si>
  <si>
    <r>
      <t xml:space="preserve">서구 죽봉대로 </t>
    </r>
    <r>
      <rPr>
        <b/>
        <sz val="9"/>
        <color rgb="FF000000"/>
        <rFont val="맑은 고딕"/>
        <family val="3"/>
        <charset val="129"/>
        <scheme val="minor"/>
      </rPr>
      <t>31, 5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205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화정동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화정삼익ⓐ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</si>
  <si>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김춘님</t>
  </si>
  <si>
    <r>
      <t xml:space="preserve">서구 광천동 </t>
    </r>
    <r>
      <rPr>
        <b/>
        <sz val="9"/>
        <color rgb="FF000000"/>
        <rFont val="맑은 고딕"/>
        <family val="3"/>
        <charset val="129"/>
        <scheme val="minor"/>
      </rPr>
      <t>309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5 (</t>
    </r>
    <r>
      <rPr>
        <b/>
        <sz val="9"/>
        <color rgb="FF000000"/>
        <rFont val="함초롬바탕"/>
        <family val="1"/>
        <charset val="129"/>
      </rPr>
      <t>광천동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</si>
  <si>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369-1930</t>
  </si>
  <si>
    <t>배정희</t>
  </si>
  <si>
    <t>33.01.04</t>
  </si>
  <si>
    <r>
      <t xml:space="preserve">서구 죽봉대로 </t>
    </r>
    <r>
      <rPr>
        <b/>
        <sz val="9"/>
        <color rgb="FF000000"/>
        <rFont val="맑은 고딕"/>
        <family val="3"/>
        <charset val="129"/>
        <scheme val="minor"/>
      </rPr>
      <t>97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13 (</t>
    </r>
    <r>
      <rPr>
        <b/>
        <sz val="9"/>
        <color rgb="FF000000"/>
        <rFont val="함초롬바탕"/>
        <family val="1"/>
        <charset val="129"/>
      </rPr>
      <t>광천동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</si>
  <si>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서옥례</t>
  </si>
  <si>
    <t>368-4591</t>
  </si>
  <si>
    <t>복덕</t>
  </si>
  <si>
    <r>
      <t>서구 광천</t>
    </r>
    <r>
      <rPr>
        <b/>
        <sz val="9"/>
        <color rgb="FF000000"/>
        <rFont val="맑은 고딕"/>
        <family val="3"/>
        <charset val="129"/>
        <scheme val="minor"/>
      </rPr>
      <t>2</t>
    </r>
    <r>
      <rPr>
        <b/>
        <sz val="9"/>
        <color rgb="FF000000"/>
        <rFont val="함초롬바탕"/>
        <family val="1"/>
        <charset val="129"/>
      </rPr>
      <t xml:space="preserve">길 </t>
    </r>
    <r>
      <rPr>
        <b/>
        <sz val="9"/>
        <color rgb="FF000000"/>
        <rFont val="맑은 고딕"/>
        <family val="3"/>
        <charset val="129"/>
        <scheme val="minor"/>
      </rPr>
      <t>7-8 (</t>
    </r>
    <r>
      <rPr>
        <b/>
        <sz val="9"/>
        <color rgb="FF000000"/>
        <rFont val="함초롬바탕"/>
        <family val="1"/>
        <charset val="129"/>
      </rPr>
      <t>광천동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</si>
  <si>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민석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인선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형진</t>
    </r>
  </si>
  <si>
    <r>
      <t xml:space="preserve">광산구 어등대로 </t>
    </r>
    <r>
      <rPr>
        <b/>
        <sz val="9"/>
        <color rgb="FF000000"/>
        <rFont val="맑은 고딕"/>
        <family val="3"/>
        <charset val="129"/>
        <scheme val="minor"/>
      </rPr>
      <t>647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43, 102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903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소촌동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대화ⓐ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</si>
  <si>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49.05.09</t>
  </si>
  <si>
    <r>
      <t xml:space="preserve">서구 임동 주공ⓐ </t>
    </r>
    <r>
      <rPr>
        <b/>
        <sz val="9"/>
        <color rgb="FF000000"/>
        <rFont val="맑은 고딕"/>
        <family val="3"/>
        <charset val="129"/>
        <scheme val="minor"/>
      </rPr>
      <t>105-1201</t>
    </r>
  </si>
  <si>
    <t>361-5356</t>
  </si>
  <si>
    <r>
      <t>영구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영호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동휘</t>
    </r>
  </si>
  <si>
    <r>
      <t xml:space="preserve">북구 임동 주공ⓐ </t>
    </r>
    <r>
      <rPr>
        <b/>
        <sz val="9"/>
        <color rgb="FF000000"/>
        <rFont val="맑은 고딕"/>
        <family val="3"/>
        <charset val="129"/>
        <scheme val="minor"/>
      </rPr>
      <t>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502</t>
    </r>
    <r>
      <rPr>
        <b/>
        <sz val="9"/>
        <color rgb="FF000000"/>
        <rFont val="함초롬바탕"/>
        <family val="1"/>
        <charset val="129"/>
      </rPr>
      <t>호</t>
    </r>
  </si>
  <si>
    <t>이옥순</t>
  </si>
  <si>
    <t>362-5010</t>
  </si>
  <si>
    <r>
      <t>영환</t>
    </r>
    <r>
      <rPr>
        <b/>
        <sz val="7"/>
        <color rgb="FF000000"/>
        <rFont val="맑은 고딕"/>
        <family val="3"/>
        <charset val="129"/>
        <scheme val="minor"/>
      </rPr>
      <t>.</t>
    </r>
    <r>
      <rPr>
        <b/>
        <sz val="7"/>
        <color rgb="FF000000"/>
        <rFont val="함초롬바탕"/>
        <family val="1"/>
        <charset val="129"/>
      </rPr>
      <t>영님</t>
    </r>
    <r>
      <rPr>
        <b/>
        <sz val="7"/>
        <color rgb="FF000000"/>
        <rFont val="맑은 고딕"/>
        <family val="3"/>
        <charset val="129"/>
        <scheme val="minor"/>
      </rPr>
      <t>.</t>
    </r>
    <r>
      <rPr>
        <b/>
        <sz val="7"/>
        <color rgb="FF000000"/>
        <rFont val="함초롬바탕"/>
        <family val="1"/>
        <charset val="129"/>
      </rPr>
      <t>영자</t>
    </r>
    <r>
      <rPr>
        <b/>
        <sz val="7"/>
        <color rgb="FF000000"/>
        <rFont val="맑은 고딕"/>
        <family val="3"/>
        <charset val="129"/>
        <scheme val="minor"/>
      </rPr>
      <t>.</t>
    </r>
    <r>
      <rPr>
        <b/>
        <sz val="7"/>
        <color rgb="FF000000"/>
        <rFont val="함초롬바탕"/>
        <family val="1"/>
        <charset val="129"/>
      </rPr>
      <t>영숙</t>
    </r>
    <r>
      <rPr>
        <b/>
        <sz val="7"/>
        <color rgb="FF000000"/>
        <rFont val="맑은 고딕"/>
        <family val="3"/>
        <charset val="129"/>
        <scheme val="minor"/>
      </rPr>
      <t>.</t>
    </r>
    <r>
      <rPr>
        <b/>
        <sz val="7"/>
        <color rgb="FF000000"/>
        <rFont val="함초롬바탕"/>
        <family val="1"/>
        <charset val="129"/>
      </rPr>
      <t>영옥</t>
    </r>
    <r>
      <rPr>
        <b/>
        <sz val="7"/>
        <color rgb="FF000000"/>
        <rFont val="맑은 고딕"/>
        <family val="3"/>
        <charset val="129"/>
        <scheme val="minor"/>
      </rPr>
      <t>.</t>
    </r>
    <r>
      <rPr>
        <b/>
        <sz val="7"/>
        <color rgb="FF000000"/>
        <rFont val="함초롬바탕"/>
        <family val="1"/>
        <charset val="129"/>
      </rPr>
      <t>동경</t>
    </r>
  </si>
  <si>
    <r>
      <t xml:space="preserve">서구 죽봉대로 </t>
    </r>
    <r>
      <rPr>
        <b/>
        <sz val="9"/>
        <color rgb="FF000000"/>
        <rFont val="맑은 고딕"/>
        <family val="3"/>
        <charset val="129"/>
        <scheme val="minor"/>
      </rPr>
      <t>131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10-5 (</t>
    </r>
    <r>
      <rPr>
        <b/>
        <sz val="9"/>
        <color rgb="FF000000"/>
        <rFont val="함초롬바탕"/>
        <family val="1"/>
        <charset val="129"/>
      </rPr>
      <t>광천동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</si>
  <si>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은숙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인수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민식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민호</t>
    </r>
  </si>
  <si>
    <r>
      <t xml:space="preserve">북구 두암동 </t>
    </r>
    <r>
      <rPr>
        <b/>
        <sz val="9"/>
        <color rgb="FF000000"/>
        <rFont val="맑은 고딕"/>
        <family val="3"/>
        <charset val="129"/>
        <scheme val="minor"/>
      </rPr>
      <t>919-9</t>
    </r>
    <r>
      <rPr>
        <b/>
        <sz val="9"/>
        <color rgb="FF000000"/>
        <rFont val="함초롬바탕"/>
        <family val="1"/>
        <charset val="129"/>
      </rPr>
      <t>번지</t>
    </r>
  </si>
  <si>
    <t>조복실</t>
  </si>
  <si>
    <t>364-3761</t>
  </si>
  <si>
    <t>김당호</t>
  </si>
  <si>
    <r>
      <t xml:space="preserve">서구 쌍촌동 버들주공ⓐ </t>
    </r>
    <r>
      <rPr>
        <b/>
        <sz val="9"/>
        <color rgb="FF000000"/>
        <rFont val="맑은 고딕"/>
        <family val="3"/>
        <charset val="129"/>
        <scheme val="minor"/>
      </rPr>
      <t>205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202</t>
    </r>
    <r>
      <rPr>
        <b/>
        <sz val="9"/>
        <color rgb="FF000000"/>
        <rFont val="함초롬바탕"/>
        <family val="1"/>
        <charset val="129"/>
      </rPr>
      <t>호</t>
    </r>
  </si>
  <si>
    <t>366-2350</t>
  </si>
  <si>
    <r>
      <t>경숙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성엽</t>
    </r>
  </si>
  <si>
    <r>
      <t xml:space="preserve">서구 월산로 </t>
    </r>
    <r>
      <rPr>
        <b/>
        <sz val="9"/>
        <color rgb="FF000000"/>
        <rFont val="맑은 고딕"/>
        <family val="3"/>
        <charset val="129"/>
        <scheme val="minor"/>
      </rPr>
      <t>245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4-12 (</t>
    </r>
    <r>
      <rPr>
        <b/>
        <sz val="9"/>
        <color rgb="FF000000"/>
        <rFont val="함초롬바탕"/>
        <family val="1"/>
        <charset val="129"/>
      </rPr>
      <t>농성동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</si>
  <si>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김삼남</t>
  </si>
  <si>
    <r>
      <t xml:space="preserve">서구 양동 휴먼시아 </t>
    </r>
    <r>
      <rPr>
        <b/>
        <sz val="9"/>
        <color rgb="FF000000"/>
        <rFont val="맑은 고딕"/>
        <family val="3"/>
        <charset val="129"/>
        <scheme val="minor"/>
      </rPr>
      <t>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1101</t>
    </r>
    <r>
      <rPr>
        <b/>
        <sz val="9"/>
        <color rgb="FF000000"/>
        <rFont val="함초롬바탕"/>
        <family val="1"/>
        <charset val="129"/>
      </rPr>
      <t>호</t>
    </r>
  </si>
  <si>
    <t>이태강</t>
  </si>
  <si>
    <t>364-5016</t>
  </si>
  <si>
    <r>
      <t xml:space="preserve">서구 광천효광길 </t>
    </r>
    <r>
      <rPr>
        <b/>
        <sz val="9"/>
        <color rgb="FF000000"/>
        <rFont val="맑은 고딕"/>
        <family val="3"/>
        <charset val="129"/>
        <scheme val="minor"/>
      </rPr>
      <t>25, B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광천동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인동ⓐ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</si>
  <si>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성도</t>
    </r>
    <r>
      <rPr>
        <b/>
        <sz val="14"/>
        <color rgb="FF000000"/>
        <rFont val="맑은 고딕"/>
        <family val="3"/>
        <charset val="129"/>
        <scheme val="minor"/>
      </rPr>
      <t>(</t>
    </r>
    <r>
      <rPr>
        <b/>
        <sz val="14"/>
        <color rgb="FF000000"/>
        <rFont val="함초롬바탕"/>
        <family val="1"/>
        <charset val="129"/>
      </rPr>
      <t>남</t>
    </r>
    <r>
      <rPr>
        <b/>
        <sz val="14"/>
        <color rgb="FF000000"/>
        <rFont val="맑은 고딕"/>
        <family val="3"/>
        <charset val="129"/>
        <scheme val="minor"/>
      </rPr>
      <t>-1)</t>
    </r>
  </si>
  <si>
    <t>성</t>
  </si>
  <si>
    <t>45.05.15</t>
  </si>
  <si>
    <t>도</t>
  </si>
  <si>
    <t>84.02.20</t>
  </si>
  <si>
    <r>
      <t xml:space="preserve">서구 칠성로 모아엘가 </t>
    </r>
    <r>
      <rPr>
        <b/>
        <sz val="9"/>
        <color rgb="FF000000"/>
        <rFont val="맑은 고딕"/>
        <family val="3"/>
        <charset val="129"/>
        <scheme val="minor"/>
      </rPr>
      <t>1311 (</t>
    </r>
    <r>
      <rPr>
        <b/>
        <sz val="9"/>
        <color rgb="FF000000"/>
        <rFont val="함초롬바탕"/>
        <family val="1"/>
        <charset val="129"/>
      </rPr>
      <t>쌍촌동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</si>
  <si>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38.02.03</t>
  </si>
  <si>
    <r>
      <t xml:space="preserve">서구 광천동 </t>
    </r>
    <r>
      <rPr>
        <b/>
        <sz val="9"/>
        <color rgb="FF000000"/>
        <rFont val="맑은 고딕"/>
        <family val="3"/>
        <charset val="129"/>
        <scheme val="minor"/>
      </rPr>
      <t>1</t>
    </r>
    <r>
      <rPr>
        <b/>
        <sz val="9"/>
        <color rgb="FF000000"/>
        <rFont val="함초롬바탕"/>
        <family val="1"/>
        <charset val="129"/>
      </rPr>
      <t xml:space="preserve">길 </t>
    </r>
    <r>
      <rPr>
        <b/>
        <sz val="9"/>
        <color rgb="FF000000"/>
        <rFont val="맑은 고딕"/>
        <family val="3"/>
        <charset val="129"/>
        <scheme val="minor"/>
      </rPr>
      <t>5</t>
    </r>
    <r>
      <rPr>
        <b/>
        <sz val="9"/>
        <color rgb="FF000000"/>
        <rFont val="함초롬바탕"/>
        <family val="1"/>
        <charset val="129"/>
      </rPr>
      <t>번지 세운빌라</t>
    </r>
  </si>
  <si>
    <r>
      <t xml:space="preserve">북구 북문대로 </t>
    </r>
    <r>
      <rPr>
        <b/>
        <sz val="9"/>
        <color rgb="FF000000"/>
        <rFont val="맑은 고딕"/>
        <family val="3"/>
        <charset val="129"/>
        <scheme val="minor"/>
      </rPr>
      <t>242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11, 401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1304 (</t>
    </r>
    <r>
      <rPr>
        <b/>
        <sz val="9"/>
        <color rgb="FF000000"/>
        <rFont val="함초롬바탕"/>
        <family val="1"/>
        <charset val="129"/>
      </rPr>
      <t>동림동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푸른마을주공</t>
    </r>
    <r>
      <rPr>
        <b/>
        <sz val="9"/>
        <color rgb="FF000000"/>
        <rFont val="맑은 고딕"/>
        <family val="3"/>
        <charset val="129"/>
        <scheme val="minor"/>
      </rPr>
      <t>3</t>
    </r>
    <r>
      <rPr>
        <b/>
        <sz val="9"/>
        <color rgb="FF000000"/>
        <rFont val="함초롬바탕"/>
        <family val="1"/>
        <charset val="129"/>
      </rPr>
      <t>단지ⓐ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</si>
  <si>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83.05.21</t>
  </si>
  <si>
    <r>
      <t>서구 월드컵</t>
    </r>
    <r>
      <rPr>
        <b/>
        <sz val="9"/>
        <color rgb="FF000000"/>
        <rFont val="맑은 고딕"/>
        <family val="3"/>
        <charset val="129"/>
        <scheme val="minor"/>
      </rPr>
      <t>4</t>
    </r>
    <r>
      <rPr>
        <b/>
        <sz val="9"/>
        <color rgb="FF000000"/>
        <rFont val="함초롬바탕"/>
        <family val="1"/>
        <charset val="129"/>
      </rPr>
      <t xml:space="preserve">강로 </t>
    </r>
    <r>
      <rPr>
        <b/>
        <sz val="9"/>
        <color rgb="FF000000"/>
        <rFont val="맑은 고딕"/>
        <family val="3"/>
        <charset val="129"/>
        <scheme val="minor"/>
      </rPr>
      <t>28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35-21 (</t>
    </r>
    <r>
      <rPr>
        <b/>
        <sz val="9"/>
        <color rgb="FF000000"/>
        <rFont val="함초롬바탕"/>
        <family val="1"/>
        <charset val="129"/>
      </rPr>
      <t>화정동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</si>
  <si>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85.12.31</t>
  </si>
  <si>
    <r>
      <t xml:space="preserve">광산구 수완동 </t>
    </r>
    <r>
      <rPr>
        <b/>
        <sz val="9"/>
        <color rgb="FF000000"/>
        <rFont val="맑은 고딕"/>
        <family val="3"/>
        <charset val="129"/>
        <scheme val="minor"/>
      </rPr>
      <t>1255, 205</t>
    </r>
    <r>
      <rPr>
        <b/>
        <sz val="9"/>
        <color rgb="FF000000"/>
        <rFont val="함초롬바탕"/>
        <family val="1"/>
        <charset val="129"/>
      </rPr>
      <t>호</t>
    </r>
  </si>
  <si>
    <t>410-9577</t>
  </si>
  <si>
    <r>
      <t>준승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준민</t>
    </r>
  </si>
  <si>
    <r>
      <t xml:space="preserve">광산구 소촌로 </t>
    </r>
    <r>
      <rPr>
        <b/>
        <sz val="9"/>
        <color rgb="FF000000"/>
        <rFont val="맑은 고딕"/>
        <family val="3"/>
        <charset val="129"/>
        <scheme val="minor"/>
      </rPr>
      <t>64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36, 406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소촌동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대리수ⓐ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</si>
  <si>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456-7133</t>
  </si>
  <si>
    <r>
      <t xml:space="preserve">서구 상무민주로 </t>
    </r>
    <r>
      <rPr>
        <b/>
        <sz val="9"/>
        <color rgb="FF000000"/>
        <rFont val="맑은 고딕"/>
        <family val="3"/>
        <charset val="129"/>
        <scheme val="minor"/>
      </rPr>
      <t>120, 203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907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쌍촌동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우미아트빌ⓐ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</si>
  <si>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박상기</t>
  </si>
  <si>
    <t>세은</t>
  </si>
  <si>
    <r>
      <t xml:space="preserve">동구 계림동 두산위브ⓐ </t>
    </r>
    <r>
      <rPr>
        <b/>
        <sz val="9"/>
        <color rgb="FF000000"/>
        <rFont val="맑은 고딕"/>
        <family val="3"/>
        <charset val="129"/>
        <scheme val="minor"/>
      </rPr>
      <t>111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1503</t>
    </r>
    <r>
      <rPr>
        <b/>
        <sz val="9"/>
        <color rgb="FF000000"/>
        <rFont val="함초롬바탕"/>
        <family val="1"/>
        <charset val="129"/>
      </rPr>
      <t>호</t>
    </r>
  </si>
  <si>
    <t>73.05.04</t>
  </si>
  <si>
    <r>
      <t>서구 월드컵</t>
    </r>
    <r>
      <rPr>
        <b/>
        <sz val="9"/>
        <color rgb="FF000000"/>
        <rFont val="맑은 고딕"/>
        <family val="3"/>
        <charset val="129"/>
        <scheme val="minor"/>
      </rPr>
      <t>4</t>
    </r>
    <r>
      <rPr>
        <b/>
        <sz val="9"/>
        <color rgb="FF000000"/>
        <rFont val="함초롬바탕"/>
        <family val="1"/>
        <charset val="129"/>
      </rPr>
      <t xml:space="preserve">강로 </t>
    </r>
    <r>
      <rPr>
        <b/>
        <sz val="9"/>
        <color rgb="FF000000"/>
        <rFont val="맑은 고딕"/>
        <family val="3"/>
        <charset val="129"/>
        <scheme val="minor"/>
      </rPr>
      <t>205 107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1903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쌍촌동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</si>
  <si>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 xml:space="preserve">서구 치평로 </t>
    </r>
    <r>
      <rPr>
        <b/>
        <sz val="9"/>
        <color rgb="FF000000"/>
        <rFont val="맑은 고딕"/>
        <family val="3"/>
        <charset val="129"/>
        <scheme val="minor"/>
      </rPr>
      <t>77, 108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1806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치평동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중흥Ⓐ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</si>
  <si>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78.05.05</t>
  </si>
  <si>
    <r>
      <t xml:space="preserve">서구 화운로 </t>
    </r>
    <r>
      <rPr>
        <b/>
        <sz val="9"/>
        <color rgb="FF000000"/>
        <rFont val="맑은 고딕"/>
        <family val="3"/>
        <charset val="129"/>
        <scheme val="minor"/>
      </rPr>
      <t>193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25, 102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104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화정센트럴파크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</si>
  <si>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손대영</t>
  </si>
  <si>
    <r>
      <t xml:space="preserve">서구 하남대로 </t>
    </r>
    <r>
      <rPr>
        <b/>
        <sz val="9"/>
        <color rgb="FF000000"/>
        <rFont val="맑은 고딕"/>
        <family val="3"/>
        <charset val="129"/>
        <scheme val="minor"/>
      </rPr>
      <t>710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5, 602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305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동천동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광주동림</t>
    </r>
    <r>
      <rPr>
        <b/>
        <sz val="9"/>
        <color rgb="FF000000"/>
        <rFont val="맑은 고딕"/>
        <family val="3"/>
        <charset val="129"/>
        <scheme val="minor"/>
      </rPr>
      <t>2</t>
    </r>
    <r>
      <rPr>
        <b/>
        <sz val="9"/>
        <color rgb="FF000000"/>
        <rFont val="함초롬바탕"/>
        <family val="1"/>
        <charset val="129"/>
      </rPr>
      <t>휴먼시아</t>
    </r>
    <r>
      <rPr>
        <b/>
        <sz val="9"/>
        <color rgb="FF000000"/>
        <rFont val="맑은 고딕"/>
        <family val="3"/>
        <charset val="129"/>
        <scheme val="minor"/>
      </rPr>
      <t>6</t>
    </r>
    <r>
      <rPr>
        <b/>
        <sz val="9"/>
        <color rgb="FF000000"/>
        <rFont val="함초롬바탕"/>
        <family val="1"/>
        <charset val="129"/>
      </rPr>
      <t>단지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</si>
  <si>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66.10.15</t>
  </si>
  <si>
    <r>
      <t xml:space="preserve">서구 내방로 </t>
    </r>
    <r>
      <rPr>
        <b/>
        <sz val="9"/>
        <color rgb="FF000000"/>
        <rFont val="맑은 고딕"/>
        <family val="3"/>
        <charset val="129"/>
        <scheme val="minor"/>
      </rPr>
      <t xml:space="preserve">337 </t>
    </r>
    <r>
      <rPr>
        <b/>
        <sz val="9"/>
        <color rgb="FF000000"/>
        <rFont val="함초롬바탕"/>
        <family val="1"/>
        <charset val="129"/>
      </rPr>
      <t xml:space="preserve">해광샹그릴라센트럴 </t>
    </r>
    <r>
      <rPr>
        <b/>
        <sz val="9"/>
        <color rgb="FF000000"/>
        <rFont val="맑은 고딕"/>
        <family val="3"/>
        <charset val="129"/>
        <scheme val="minor"/>
      </rPr>
      <t>1112</t>
    </r>
    <r>
      <rPr>
        <b/>
        <sz val="9"/>
        <color rgb="FF000000"/>
        <rFont val="함초롬바탕"/>
        <family val="1"/>
        <charset val="129"/>
      </rPr>
      <t>호</t>
    </r>
  </si>
  <si>
    <r>
      <t xml:space="preserve">광산구 목련로 </t>
    </r>
    <r>
      <rPr>
        <b/>
        <sz val="9"/>
        <color rgb="FF000000"/>
        <rFont val="맑은 고딕"/>
        <family val="3"/>
        <charset val="129"/>
        <scheme val="minor"/>
      </rPr>
      <t>153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806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106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운남동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운남주공ⓐ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</si>
  <si>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양현용</t>
  </si>
  <si>
    <r>
      <t xml:space="preserve">남구 회재로 </t>
    </r>
    <r>
      <rPr>
        <b/>
        <sz val="9"/>
        <color rgb="FF000000"/>
        <rFont val="맑은 고딕"/>
        <family val="3"/>
        <charset val="129"/>
        <scheme val="minor"/>
      </rPr>
      <t>1186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29, 21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801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주월동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현대ⓐ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</si>
  <si>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 xml:space="preserve">광산구 풍영로 </t>
    </r>
    <r>
      <rPr>
        <b/>
        <sz val="9"/>
        <color rgb="FF000000"/>
        <rFont val="맑은 고딕"/>
        <family val="3"/>
        <charset val="129"/>
        <scheme val="minor"/>
      </rPr>
      <t>294-8 101-504 (</t>
    </r>
    <r>
      <rPr>
        <b/>
        <sz val="9"/>
        <color rgb="FF000000"/>
        <rFont val="함초롬바탕"/>
        <family val="1"/>
        <charset val="129"/>
      </rPr>
      <t>장덕동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부영ⓐ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</si>
  <si>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이상민</t>
  </si>
  <si>
    <t>80.02.13</t>
  </si>
  <si>
    <r>
      <t xml:space="preserve">광산구 수등로 </t>
    </r>
    <r>
      <rPr>
        <b/>
        <sz val="9"/>
        <color rgb="FF000000"/>
        <rFont val="맑은 고딕"/>
        <family val="3"/>
        <charset val="129"/>
        <scheme val="minor"/>
      </rPr>
      <t>280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105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303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신가호반ⓐ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</si>
  <si>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이석노</t>
  </si>
  <si>
    <r>
      <t xml:space="preserve">서구 죽봉대로 </t>
    </r>
    <r>
      <rPr>
        <b/>
        <sz val="9"/>
        <color rgb="FF000000"/>
        <rFont val="맑은 고딕"/>
        <family val="3"/>
        <charset val="129"/>
        <scheme val="minor"/>
      </rPr>
      <t>119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22-2 (</t>
    </r>
    <r>
      <rPr>
        <b/>
        <sz val="9"/>
        <color rgb="FF000000"/>
        <rFont val="함초롬바탕"/>
        <family val="1"/>
        <charset val="129"/>
      </rPr>
      <t>광천동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</si>
  <si>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79.10.31</t>
  </si>
  <si>
    <t>광산구 수등로</t>
  </si>
  <si>
    <t>80.06.13</t>
  </si>
  <si>
    <r>
      <t xml:space="preserve">광산구 수등로 </t>
    </r>
    <r>
      <rPr>
        <b/>
        <sz val="9"/>
        <color rgb="FF000000"/>
        <rFont val="맑은 고딕"/>
        <family val="3"/>
        <charset val="129"/>
        <scheme val="minor"/>
      </rPr>
      <t>280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105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신가호반ⓐ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</si>
  <si>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64.10.27</t>
  </si>
  <si>
    <r>
      <t xml:space="preserve">광산구 목련로 </t>
    </r>
    <r>
      <rPr>
        <b/>
        <sz val="9"/>
        <color rgb="FF000000"/>
        <rFont val="맑은 고딕"/>
        <family val="3"/>
        <charset val="129"/>
        <scheme val="minor"/>
      </rPr>
      <t>307-11 310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1403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운남주공ⓐ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</si>
  <si>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주정훈</t>
  </si>
  <si>
    <t>83.07.28</t>
  </si>
  <si>
    <t>남구 진월동 호반ⓐ</t>
  </si>
  <si>
    <t>최명석</t>
  </si>
  <si>
    <t>한 준</t>
  </si>
  <si>
    <t>67.10.06</t>
  </si>
  <si>
    <r>
      <t xml:space="preserve">북구 임동로 </t>
    </r>
    <r>
      <rPr>
        <b/>
        <sz val="9"/>
        <color rgb="FF000000"/>
        <rFont val="맑은 고딕"/>
        <family val="3"/>
        <charset val="129"/>
        <scheme val="minor"/>
      </rPr>
      <t>7 108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1502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중흥</t>
    </r>
    <r>
      <rPr>
        <b/>
        <sz val="9"/>
        <color rgb="FF000000"/>
        <rFont val="맑은 고딕"/>
        <family val="3"/>
        <charset val="129"/>
        <scheme val="minor"/>
      </rPr>
      <t>S</t>
    </r>
    <r>
      <rPr>
        <b/>
        <sz val="9"/>
        <color rgb="FF000000"/>
        <rFont val="함초롬바탕"/>
        <family val="1"/>
        <charset val="129"/>
      </rPr>
      <t>클래스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</si>
  <si>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성도</t>
    </r>
    <r>
      <rPr>
        <b/>
        <sz val="14"/>
        <color rgb="FF000000"/>
        <rFont val="맑은 고딕"/>
        <family val="3"/>
        <charset val="129"/>
        <scheme val="minor"/>
      </rPr>
      <t>(</t>
    </r>
    <r>
      <rPr>
        <b/>
        <sz val="14"/>
        <color rgb="FF000000"/>
        <rFont val="함초롬바탕"/>
        <family val="1"/>
        <charset val="129"/>
      </rPr>
      <t>남</t>
    </r>
    <r>
      <rPr>
        <b/>
        <sz val="14"/>
        <color rgb="FF000000"/>
        <rFont val="맑은 고딕"/>
        <family val="3"/>
        <charset val="129"/>
        <scheme val="minor"/>
      </rPr>
      <t>-2)</t>
    </r>
  </si>
  <si>
    <t>황오중</t>
  </si>
  <si>
    <t>49.09.14</t>
  </si>
  <si>
    <r>
      <t xml:space="preserve">서구 광천동 </t>
    </r>
    <r>
      <rPr>
        <b/>
        <sz val="9"/>
        <color rgb="FF000000"/>
        <rFont val="맑은 고딕"/>
        <family val="3"/>
        <charset val="129"/>
        <scheme val="minor"/>
      </rPr>
      <t>525</t>
    </r>
    <r>
      <rPr>
        <b/>
        <sz val="9"/>
        <color rgb="FF000000"/>
        <rFont val="함초롬바탕"/>
        <family val="1"/>
        <charset val="129"/>
      </rPr>
      <t xml:space="preserve">번지 </t>
    </r>
    <r>
      <rPr>
        <b/>
        <sz val="9"/>
        <color rgb="FF000000"/>
        <rFont val="맑은 고딕"/>
        <family val="3"/>
        <charset val="129"/>
        <scheme val="minor"/>
      </rPr>
      <t>3</t>
    </r>
    <r>
      <rPr>
        <b/>
        <sz val="9"/>
        <color rgb="FF000000"/>
        <rFont val="함초롬바탕"/>
        <family val="1"/>
        <charset val="129"/>
      </rPr>
      <t>층</t>
    </r>
  </si>
  <si>
    <t>김정환</t>
  </si>
  <si>
    <r>
      <t xml:space="preserve">서구 월산로 </t>
    </r>
    <r>
      <rPr>
        <b/>
        <sz val="9"/>
        <color rgb="FF000000"/>
        <rFont val="맑은 고딕"/>
        <family val="3"/>
        <charset val="129"/>
        <scheme val="minor"/>
      </rPr>
      <t>210, 102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703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농성동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중흥파크맨션ⓐ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</si>
  <si>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수현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가현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선영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아인</t>
    </r>
  </si>
  <si>
    <r>
      <t xml:space="preserve">북구 천변우로 </t>
    </r>
    <r>
      <rPr>
        <b/>
        <sz val="9"/>
        <color rgb="FF000000"/>
        <rFont val="맑은 고딕"/>
        <family val="3"/>
        <charset val="129"/>
        <scheme val="minor"/>
      </rPr>
      <t>79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77, 103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702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임동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한국아델리움ⓐ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</si>
  <si>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염성열</t>
  </si>
  <si>
    <t>90.12.10</t>
  </si>
  <si>
    <r>
      <t xml:space="preserve">동구 경양로 </t>
    </r>
    <r>
      <rPr>
        <b/>
        <sz val="9"/>
        <color rgb="FF000000"/>
        <rFont val="맑은 고딕"/>
        <family val="3"/>
        <charset val="129"/>
        <scheme val="minor"/>
      </rPr>
      <t>234 (</t>
    </r>
    <r>
      <rPr>
        <b/>
        <sz val="9"/>
        <color rgb="FF000000"/>
        <rFont val="함초롬바탕"/>
        <family val="1"/>
        <charset val="129"/>
      </rPr>
      <t>계림동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그랜드센트럴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</si>
  <si>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93.04.03</t>
  </si>
  <si>
    <t>루다</t>
  </si>
  <si>
    <r>
      <t xml:space="preserve">북구 서양로 </t>
    </r>
    <r>
      <rPr>
        <b/>
        <sz val="9"/>
        <color rgb="FF000000"/>
        <rFont val="맑은 고딕"/>
        <family val="3"/>
        <charset val="129"/>
        <scheme val="minor"/>
      </rPr>
      <t>61 (</t>
    </r>
    <r>
      <rPr>
        <b/>
        <sz val="9"/>
        <color rgb="FF000000"/>
        <rFont val="함초롬바탕"/>
        <family val="1"/>
        <charset val="129"/>
      </rPr>
      <t>중흥동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</si>
  <si>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87.06.03</t>
  </si>
  <si>
    <r>
      <t xml:space="preserve">북구 임동 국제미소래ⓐ </t>
    </r>
    <r>
      <rPr>
        <b/>
        <sz val="9"/>
        <color rgb="FF000000"/>
        <rFont val="맑은 고딕"/>
        <family val="3"/>
        <charset val="129"/>
        <scheme val="minor"/>
      </rPr>
      <t>202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1306</t>
    </r>
    <r>
      <rPr>
        <b/>
        <sz val="9"/>
        <color rgb="FF000000"/>
        <rFont val="함초롬바탕"/>
        <family val="1"/>
        <charset val="129"/>
      </rPr>
      <t>호</t>
    </r>
  </si>
  <si>
    <r>
      <t>성도</t>
    </r>
    <r>
      <rPr>
        <b/>
        <sz val="14"/>
        <color rgb="FF000000"/>
        <rFont val="맑은 고딕"/>
        <family val="3"/>
        <charset val="129"/>
        <scheme val="minor"/>
      </rPr>
      <t>(</t>
    </r>
    <r>
      <rPr>
        <b/>
        <sz val="14"/>
        <color rgb="FF000000"/>
        <rFont val="함초롬바탕"/>
        <family val="1"/>
        <charset val="129"/>
      </rPr>
      <t>여</t>
    </r>
    <r>
      <rPr>
        <b/>
        <sz val="14"/>
        <color rgb="FF000000"/>
        <rFont val="맑은 고딕"/>
        <family val="3"/>
        <charset val="129"/>
        <scheme val="minor"/>
      </rPr>
      <t>-1)</t>
    </r>
    <r>
      <rPr>
        <b/>
        <sz val="16"/>
        <color rgb="FF000000"/>
        <rFont val="맑은 고딕"/>
        <family val="3"/>
        <charset val="129"/>
        <scheme val="minor"/>
      </rPr>
      <t xml:space="preserve"> </t>
    </r>
  </si>
  <si>
    <t>북구 매곡동 엘리체</t>
  </si>
  <si>
    <t>59.10.17</t>
  </si>
  <si>
    <t>373-2773</t>
  </si>
  <si>
    <r>
      <t>금옥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경순</t>
    </r>
  </si>
  <si>
    <r>
      <t xml:space="preserve">서구 유덕로 </t>
    </r>
    <r>
      <rPr>
        <b/>
        <sz val="9"/>
        <color rgb="FF000000"/>
        <rFont val="맑은 고딕"/>
        <family val="3"/>
        <charset val="129"/>
        <scheme val="minor"/>
      </rPr>
      <t>27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10 (</t>
    </r>
    <r>
      <rPr>
        <b/>
        <sz val="9"/>
        <color rgb="FF000000"/>
        <rFont val="함초롬바탕"/>
        <family val="1"/>
        <charset val="129"/>
      </rPr>
      <t>유촌동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 xml:space="preserve">광명빌라 </t>
    </r>
    <r>
      <rPr>
        <b/>
        <sz val="9"/>
        <color rgb="FF000000"/>
        <rFont val="맑은 고딕"/>
        <family val="3"/>
        <charset val="129"/>
        <scheme val="minor"/>
      </rPr>
      <t>304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</si>
  <si>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김수경</t>
  </si>
  <si>
    <r>
      <t xml:space="preserve">북구 금호로 </t>
    </r>
    <r>
      <rPr>
        <b/>
        <sz val="9"/>
        <color rgb="FF000000"/>
        <rFont val="맑은 고딕"/>
        <family val="3"/>
        <charset val="129"/>
        <scheme val="minor"/>
      </rPr>
      <t>54, 203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운암동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일신ⓐ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</si>
  <si>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83.01.05</t>
  </si>
  <si>
    <r>
      <t xml:space="preserve">서구 칠성로 모아엘가 </t>
    </r>
    <r>
      <rPr>
        <b/>
        <sz val="9"/>
        <color rgb="FF000000"/>
        <rFont val="맑은 고딕"/>
        <family val="3"/>
        <charset val="129"/>
        <scheme val="minor"/>
      </rPr>
      <t>1311</t>
    </r>
  </si>
  <si>
    <r>
      <t>서구 월드컵</t>
    </r>
    <r>
      <rPr>
        <b/>
        <sz val="9"/>
        <color rgb="FF000000"/>
        <rFont val="맑은 고딕"/>
        <family val="3"/>
        <charset val="129"/>
        <scheme val="minor"/>
      </rPr>
      <t>4</t>
    </r>
    <r>
      <rPr>
        <b/>
        <sz val="9"/>
        <color rgb="FF000000"/>
        <rFont val="함초롬바탕"/>
        <family val="1"/>
        <charset val="129"/>
      </rPr>
      <t xml:space="preserve">강로 </t>
    </r>
    <r>
      <rPr>
        <b/>
        <sz val="9"/>
        <color rgb="FF000000"/>
        <rFont val="맑은 고딕"/>
        <family val="3"/>
        <charset val="129"/>
        <scheme val="minor"/>
      </rPr>
      <t>28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35-21</t>
    </r>
  </si>
  <si>
    <t>-75.12.25</t>
  </si>
  <si>
    <t>민우</t>
  </si>
  <si>
    <r>
      <t xml:space="preserve">동구 독립로 </t>
    </r>
    <r>
      <rPr>
        <b/>
        <sz val="9"/>
        <color rgb="FF000000"/>
        <rFont val="맑은 고딕"/>
        <family val="3"/>
        <charset val="129"/>
        <scheme val="minor"/>
      </rPr>
      <t>226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 xml:space="preserve">5-10 </t>
    </r>
    <r>
      <rPr>
        <b/>
        <sz val="9"/>
        <color rgb="FF000000"/>
        <rFont val="함초롬바탕"/>
        <family val="1"/>
        <charset val="129"/>
      </rPr>
      <t xml:space="preserve">해리티지오피스텔 </t>
    </r>
    <r>
      <rPr>
        <b/>
        <sz val="9"/>
        <color rgb="FF000000"/>
        <rFont val="맑은 고딕"/>
        <family val="3"/>
        <charset val="129"/>
        <scheme val="minor"/>
      </rPr>
      <t>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902</t>
    </r>
    <r>
      <rPr>
        <b/>
        <sz val="9"/>
        <color rgb="FF000000"/>
        <rFont val="함초롬바탕"/>
        <family val="1"/>
        <charset val="129"/>
      </rPr>
      <t>호</t>
    </r>
  </si>
  <si>
    <t>김은실</t>
  </si>
  <si>
    <t>74.08.13</t>
  </si>
  <si>
    <r>
      <t xml:space="preserve">서구 화정로 </t>
    </r>
    <r>
      <rPr>
        <b/>
        <sz val="9"/>
        <color rgb="FF000000"/>
        <rFont val="맑은 고딕"/>
        <family val="3"/>
        <charset val="129"/>
        <scheme val="minor"/>
      </rPr>
      <t>279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22 302</t>
    </r>
    <r>
      <rPr>
        <b/>
        <sz val="9"/>
        <color rgb="FF000000"/>
        <rFont val="함초롬바탕"/>
        <family val="1"/>
        <charset val="129"/>
      </rPr>
      <t>호</t>
    </r>
  </si>
  <si>
    <t>59.11.09</t>
  </si>
  <si>
    <t>현중</t>
  </si>
  <si>
    <r>
      <t xml:space="preserve">북구 운암동 </t>
    </r>
    <r>
      <rPr>
        <b/>
        <sz val="9"/>
        <color rgb="FF000000"/>
        <rFont val="맑은 고딕"/>
        <family val="3"/>
        <charset val="129"/>
        <scheme val="minor"/>
      </rPr>
      <t xml:space="preserve">124-7 </t>
    </r>
    <r>
      <rPr>
        <b/>
        <sz val="9"/>
        <color rgb="FF000000"/>
        <rFont val="함초롬바탕"/>
        <family val="1"/>
        <charset val="129"/>
      </rPr>
      <t xml:space="preserve">일신가든 </t>
    </r>
    <r>
      <rPr>
        <b/>
        <sz val="9"/>
        <color rgb="FF000000"/>
        <rFont val="맑은 고딕"/>
        <family val="3"/>
        <charset val="129"/>
        <scheme val="minor"/>
      </rPr>
      <t>203</t>
    </r>
    <r>
      <rPr>
        <b/>
        <sz val="9"/>
        <color rgb="FF000000"/>
        <rFont val="함초롬바탕"/>
        <family val="1"/>
        <charset val="129"/>
      </rPr>
      <t>호</t>
    </r>
  </si>
  <si>
    <t>62.11.05</t>
  </si>
  <si>
    <r>
      <t xml:space="preserve">북구 동림동 푸른마을주공ⓐ </t>
    </r>
    <r>
      <rPr>
        <b/>
        <sz val="9"/>
        <color rgb="FF000000"/>
        <rFont val="맑은 고딕"/>
        <family val="3"/>
        <charset val="129"/>
        <scheme val="minor"/>
      </rPr>
      <t>406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1001</t>
    </r>
    <r>
      <rPr>
        <b/>
        <sz val="9"/>
        <color rgb="FF000000"/>
        <rFont val="함초롬바탕"/>
        <family val="1"/>
        <charset val="129"/>
      </rPr>
      <t>호</t>
    </r>
  </si>
  <si>
    <t>박세은</t>
  </si>
  <si>
    <t>02.05.17</t>
  </si>
  <si>
    <r>
      <t>박상기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부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</si>
  <si>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 xml:space="preserve">동구 계림동 두산위브ⓐ </t>
    </r>
    <r>
      <rPr>
        <b/>
        <sz val="9"/>
        <color rgb="FF000000"/>
        <rFont val="맑은 고딕"/>
        <family val="3"/>
        <charset val="129"/>
        <scheme val="minor"/>
      </rPr>
      <t>111-1503</t>
    </r>
  </si>
  <si>
    <t>05.06.16</t>
  </si>
  <si>
    <r>
      <t xml:space="preserve">서구 상무대로 </t>
    </r>
    <r>
      <rPr>
        <b/>
        <sz val="9"/>
        <color rgb="FF000000"/>
        <rFont val="맑은 고딕"/>
        <family val="3"/>
        <charset val="129"/>
        <scheme val="minor"/>
      </rPr>
      <t>1005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 xml:space="preserve">17-15 </t>
    </r>
    <r>
      <rPr>
        <b/>
        <sz val="9"/>
        <color rgb="FF000000"/>
        <rFont val="함초롬바탕"/>
        <family val="1"/>
        <charset val="129"/>
      </rPr>
      <t>내방동리치빌</t>
    </r>
  </si>
  <si>
    <t>82.01.18</t>
  </si>
  <si>
    <r>
      <t xml:space="preserve">서구 화운로 </t>
    </r>
    <r>
      <rPr>
        <b/>
        <sz val="9"/>
        <color rgb="FF000000"/>
        <rFont val="맑은 고딕"/>
        <family val="3"/>
        <charset val="129"/>
        <scheme val="minor"/>
      </rPr>
      <t>193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25,102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104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화정센트럴파크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</si>
  <si>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93.01.05</t>
  </si>
  <si>
    <t>광산구 송정동</t>
  </si>
  <si>
    <t>89.11.21</t>
  </si>
  <si>
    <r>
      <t xml:space="preserve">북구 영산제로 </t>
    </r>
    <r>
      <rPr>
        <b/>
        <sz val="9"/>
        <color rgb="FF000000"/>
        <rFont val="맑은 고딕"/>
        <family val="3"/>
        <charset val="129"/>
        <scheme val="minor"/>
      </rPr>
      <t>110 103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607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연제주공ⓐ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</si>
  <si>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94.02.25</t>
  </si>
  <si>
    <r>
      <t xml:space="preserve">서구 상무평화로 </t>
    </r>
    <r>
      <rPr>
        <b/>
        <sz val="9"/>
        <color rgb="FF000000"/>
        <rFont val="맑은 고딕"/>
        <family val="3"/>
        <charset val="129"/>
        <scheme val="minor"/>
      </rPr>
      <t>64, 106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701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치평동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상무지구 라인동산ⓐ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</si>
  <si>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유 정</t>
  </si>
  <si>
    <t>79.04.18</t>
  </si>
  <si>
    <r>
      <t xml:space="preserve">북구 동림동 </t>
    </r>
    <r>
      <rPr>
        <b/>
        <sz val="9"/>
        <color rgb="FF000000"/>
        <rFont val="맑은 고딕"/>
        <family val="3"/>
        <charset val="129"/>
        <scheme val="minor"/>
      </rPr>
      <t>43</t>
    </r>
    <r>
      <rPr>
        <b/>
        <sz val="9"/>
        <color rgb="FF000000"/>
        <rFont val="함초롬바탕"/>
        <family val="1"/>
        <charset val="129"/>
      </rPr>
      <t>번길</t>
    </r>
  </si>
  <si>
    <t>79.07.03</t>
  </si>
  <si>
    <r>
      <t xml:space="preserve">서구 화운로 </t>
    </r>
    <r>
      <rPr>
        <b/>
        <sz val="9"/>
        <color rgb="FF000000"/>
        <rFont val="맑은 고딕"/>
        <family val="3"/>
        <charset val="129"/>
        <scheme val="minor"/>
      </rPr>
      <t>303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23</t>
    </r>
  </si>
  <si>
    <t>48.03.02</t>
  </si>
  <si>
    <r>
      <t xml:space="preserve">북구 천변우로 리버파크 </t>
    </r>
    <r>
      <rPr>
        <b/>
        <sz val="9"/>
        <color rgb="FF000000"/>
        <rFont val="맑은 고딕"/>
        <family val="3"/>
        <charset val="129"/>
        <scheme val="minor"/>
      </rPr>
      <t>104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406</t>
    </r>
    <r>
      <rPr>
        <b/>
        <sz val="9"/>
        <color rgb="FF000000"/>
        <rFont val="함초롬바탕"/>
        <family val="1"/>
        <charset val="129"/>
      </rPr>
      <t>호</t>
    </r>
  </si>
  <si>
    <t>장노덕</t>
  </si>
  <si>
    <r>
      <t xml:space="preserve">서구 광천효광길 </t>
    </r>
    <r>
      <rPr>
        <b/>
        <sz val="9"/>
        <color rgb="FF000000"/>
        <rFont val="맑은 고딕"/>
        <family val="3"/>
        <charset val="129"/>
        <scheme val="minor"/>
      </rPr>
      <t>6, 109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광천동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남화ⓐ</t>
    </r>
    <r>
      <rPr>
        <b/>
        <sz val="9"/>
        <color rgb="FF000000"/>
        <rFont val="맑은 고딕"/>
        <family val="3"/>
        <charset val="129"/>
        <scheme val="minor"/>
      </rPr>
      <t xml:space="preserve">) </t>
    </r>
  </si>
  <si>
    <r>
      <t xml:space="preserve">광산구 목련로 </t>
    </r>
    <r>
      <rPr>
        <b/>
        <sz val="9"/>
        <color rgb="FF000000"/>
        <rFont val="맑은 고딕"/>
        <family val="3"/>
        <charset val="129"/>
        <scheme val="minor"/>
      </rPr>
      <t>153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143, 801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운남동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운남</t>
    </r>
    <r>
      <rPr>
        <b/>
        <sz val="9"/>
        <color rgb="FF000000"/>
        <rFont val="맑은 고딕"/>
        <family val="3"/>
        <charset val="129"/>
        <scheme val="minor"/>
      </rPr>
      <t>8</t>
    </r>
    <r>
      <rPr>
        <b/>
        <sz val="9"/>
        <color rgb="FF000000"/>
        <rFont val="함초롬바탕"/>
        <family val="1"/>
        <charset val="129"/>
      </rPr>
      <t>단지 주공ⓐ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</si>
  <si>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72-01.06</t>
  </si>
  <si>
    <r>
      <t xml:space="preserve">서구 천변좌로 </t>
    </r>
    <r>
      <rPr>
        <b/>
        <sz val="9"/>
        <color rgb="FF000000"/>
        <rFont val="맑은 고딕"/>
        <family val="3"/>
        <charset val="129"/>
        <scheme val="minor"/>
      </rPr>
      <t>56, 101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801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힐스테이트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</si>
  <si>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72.01.11</t>
  </si>
  <si>
    <r>
      <t xml:space="preserve">북구 양산동 금광ⓐ </t>
    </r>
    <r>
      <rPr>
        <b/>
        <sz val="9"/>
        <color rgb="FF000000"/>
        <rFont val="맑은 고딕"/>
        <family val="3"/>
        <charset val="129"/>
        <scheme val="minor"/>
      </rPr>
      <t>101-612</t>
    </r>
  </si>
  <si>
    <t>87.02.17</t>
  </si>
  <si>
    <t>로운</t>
  </si>
  <si>
    <r>
      <t>서구 화개</t>
    </r>
    <r>
      <rPr>
        <b/>
        <sz val="9"/>
        <color rgb="FF000000"/>
        <rFont val="맑은 고딕"/>
        <family val="3"/>
        <charset val="129"/>
        <scheme val="minor"/>
      </rPr>
      <t>2</t>
    </r>
    <r>
      <rPr>
        <b/>
        <sz val="9"/>
        <color rgb="FF000000"/>
        <rFont val="함초롬바탕"/>
        <family val="1"/>
        <charset val="129"/>
      </rPr>
      <t xml:space="preserve">로 </t>
    </r>
    <r>
      <rPr>
        <b/>
        <sz val="9"/>
        <color rgb="FF000000"/>
        <rFont val="맑은 고딕"/>
        <family val="3"/>
        <charset val="129"/>
        <scheme val="minor"/>
      </rPr>
      <t>10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6-12</t>
    </r>
  </si>
  <si>
    <t>38.05.26</t>
  </si>
  <si>
    <r>
      <t>해심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공심</t>
    </r>
  </si>
  <si>
    <r>
      <t xml:space="preserve">서구 죽봉대로 </t>
    </r>
    <r>
      <rPr>
        <b/>
        <sz val="9"/>
        <color rgb="FF000000"/>
        <rFont val="맑은 고딕"/>
        <family val="3"/>
        <charset val="129"/>
        <scheme val="minor"/>
      </rPr>
      <t>120</t>
    </r>
    <r>
      <rPr>
        <b/>
        <sz val="9"/>
        <color rgb="FF000000"/>
        <rFont val="함초롬바탕"/>
        <family val="1"/>
        <charset val="129"/>
      </rPr>
      <t xml:space="preserve">번길 모아원룸 </t>
    </r>
    <r>
      <rPr>
        <b/>
        <sz val="9"/>
        <color rgb="FF000000"/>
        <rFont val="맑은 고딕"/>
        <family val="3"/>
        <charset val="129"/>
        <scheme val="minor"/>
      </rPr>
      <t>105</t>
    </r>
    <r>
      <rPr>
        <b/>
        <sz val="9"/>
        <color rgb="FF000000"/>
        <rFont val="함초롬바탕"/>
        <family val="1"/>
        <charset val="129"/>
      </rPr>
      <t>호</t>
    </r>
  </si>
  <si>
    <t>최유정</t>
  </si>
  <si>
    <t>83.06.18</t>
  </si>
  <si>
    <r>
      <t xml:space="preserve">남구 효천중앙로 </t>
    </r>
    <r>
      <rPr>
        <b/>
        <sz val="9"/>
        <color rgb="FF000000"/>
        <rFont val="맑은 고딕"/>
        <family val="3"/>
        <charset val="129"/>
        <scheme val="minor"/>
      </rPr>
      <t>21 104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1105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임암동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중흥에스클레스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</si>
  <si>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83.05.18</t>
  </si>
  <si>
    <r>
      <t xml:space="preserve">북구 설죽로 </t>
    </r>
    <r>
      <rPr>
        <b/>
        <sz val="9"/>
        <color rgb="FF000000"/>
        <rFont val="맑은 고딕"/>
        <family val="3"/>
        <charset val="129"/>
        <scheme val="minor"/>
      </rPr>
      <t xml:space="preserve">407 </t>
    </r>
    <r>
      <rPr>
        <b/>
        <sz val="9"/>
        <color rgb="FF000000"/>
        <rFont val="함초롬바탕"/>
        <family val="1"/>
        <charset val="129"/>
      </rPr>
      <t xml:space="preserve">삼각그린타운 </t>
    </r>
    <r>
      <rPr>
        <b/>
        <sz val="9"/>
        <color rgb="FF000000"/>
        <rFont val="맑은 고딕"/>
        <family val="3"/>
        <charset val="129"/>
        <scheme val="minor"/>
      </rPr>
      <t>112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1203</t>
    </r>
    <r>
      <rPr>
        <b/>
        <sz val="9"/>
        <color rgb="FF000000"/>
        <rFont val="함초롬바탕"/>
        <family val="1"/>
        <charset val="129"/>
      </rPr>
      <t>호</t>
    </r>
  </si>
  <si>
    <t>최진아</t>
  </si>
  <si>
    <t>채은</t>
  </si>
  <si>
    <r>
      <t xml:space="preserve">남구 봉선중앙길 </t>
    </r>
    <r>
      <rPr>
        <b/>
        <sz val="9"/>
        <color rgb="FF000000"/>
        <rFont val="맑은 고딕"/>
        <family val="3"/>
        <charset val="129"/>
        <scheme val="minor"/>
      </rPr>
      <t xml:space="preserve">43 </t>
    </r>
    <r>
      <rPr>
        <b/>
        <sz val="9"/>
        <color rgb="FF000000"/>
        <rFont val="함초롬바탕"/>
        <family val="1"/>
        <charset val="129"/>
      </rPr>
      <t xml:space="preserve">아델리움ⓐ </t>
    </r>
    <r>
      <rPr>
        <b/>
        <sz val="9"/>
        <color rgb="FF000000"/>
        <rFont val="맑은 고딕"/>
        <family val="3"/>
        <charset val="129"/>
        <scheme val="minor"/>
      </rPr>
      <t>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502</t>
    </r>
    <r>
      <rPr>
        <b/>
        <sz val="9"/>
        <color rgb="FF000000"/>
        <rFont val="함초롬바탕"/>
        <family val="1"/>
        <charset val="129"/>
      </rPr>
      <t>호</t>
    </r>
  </si>
  <si>
    <t>01.11.27</t>
  </si>
  <si>
    <r>
      <t xml:space="preserve">북구 임동로 </t>
    </r>
    <r>
      <rPr>
        <b/>
        <sz val="9"/>
        <color rgb="FF000000"/>
        <rFont val="맑은 고딕"/>
        <family val="3"/>
        <charset val="129"/>
        <scheme val="minor"/>
      </rPr>
      <t>7, 108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1502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중흥</t>
    </r>
    <r>
      <rPr>
        <b/>
        <sz val="9"/>
        <color rgb="FF000000"/>
        <rFont val="맑은 고딕"/>
        <family val="3"/>
        <charset val="129"/>
        <scheme val="minor"/>
      </rPr>
      <t>S</t>
    </r>
    <r>
      <rPr>
        <b/>
        <sz val="9"/>
        <color rgb="FF000000"/>
        <rFont val="함초롬바탕"/>
        <family val="1"/>
        <charset val="129"/>
      </rPr>
      <t>클래스ⓐ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</si>
  <si>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성도</t>
    </r>
    <r>
      <rPr>
        <b/>
        <sz val="14"/>
        <color rgb="FF000000"/>
        <rFont val="맑은 고딕"/>
        <family val="3"/>
        <charset val="129"/>
        <scheme val="minor"/>
      </rPr>
      <t>(</t>
    </r>
    <r>
      <rPr>
        <b/>
        <sz val="14"/>
        <color rgb="FF000000"/>
        <rFont val="함초롬바탕"/>
        <family val="1"/>
        <charset val="129"/>
      </rPr>
      <t>여</t>
    </r>
    <r>
      <rPr>
        <b/>
        <sz val="14"/>
        <color rgb="FF000000"/>
        <rFont val="맑은 고딕"/>
        <family val="3"/>
        <charset val="129"/>
        <scheme val="minor"/>
      </rPr>
      <t>-2)</t>
    </r>
    <r>
      <rPr>
        <b/>
        <sz val="16"/>
        <color rgb="FF000000"/>
        <rFont val="맑은 고딕"/>
        <family val="3"/>
        <charset val="129"/>
        <scheme val="minor"/>
      </rPr>
      <t xml:space="preserve"> </t>
    </r>
  </si>
  <si>
    <t>강은정</t>
  </si>
  <si>
    <t>74.11.14</t>
  </si>
  <si>
    <r>
      <t>홍비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홍주</t>
    </r>
  </si>
  <si>
    <r>
      <t xml:space="preserve">서구 운천로 </t>
    </r>
    <r>
      <rPr>
        <b/>
        <sz val="9"/>
        <color rgb="FF000000"/>
        <rFont val="맑은 고딕"/>
        <family val="3"/>
        <charset val="129"/>
        <scheme val="minor"/>
      </rPr>
      <t>154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 xml:space="preserve">38, </t>
    </r>
    <r>
      <rPr>
        <b/>
        <sz val="9"/>
        <color rgb="FF000000"/>
        <rFont val="함초롬바탕"/>
        <family val="1"/>
        <charset val="129"/>
      </rPr>
      <t xml:space="preserve">운천빌라 </t>
    </r>
    <r>
      <rPr>
        <b/>
        <sz val="9"/>
        <color rgb="FF000000"/>
        <rFont val="맑은 고딕"/>
        <family val="3"/>
        <charset val="129"/>
        <scheme val="minor"/>
      </rPr>
      <t>401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쌍촌동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</si>
  <si>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김민경</t>
  </si>
  <si>
    <t>65.04.04</t>
  </si>
  <si>
    <t>413-3529</t>
  </si>
  <si>
    <r>
      <t>은영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여주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장훈</t>
    </r>
  </si>
  <si>
    <r>
      <t xml:space="preserve">북구 대자실로 </t>
    </r>
    <r>
      <rPr>
        <b/>
        <sz val="9"/>
        <color rgb="FF000000"/>
        <rFont val="맑은 고딕"/>
        <family val="3"/>
        <charset val="129"/>
        <scheme val="minor"/>
      </rPr>
      <t>23, 101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1609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운암동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현대ⓐ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</si>
  <si>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서 청</t>
  </si>
  <si>
    <t>62.04.05</t>
  </si>
  <si>
    <r>
      <t>선미</t>
    </r>
    <r>
      <rPr>
        <b/>
        <sz val="8"/>
        <color rgb="FF000000"/>
        <rFont val="맑은 고딕"/>
        <family val="3"/>
        <charset val="129"/>
        <scheme val="minor"/>
      </rPr>
      <t xml:space="preserve">. </t>
    </r>
    <r>
      <rPr>
        <b/>
        <sz val="8"/>
        <color rgb="FF000000"/>
        <rFont val="함초롬바탕"/>
        <family val="1"/>
        <charset val="129"/>
      </rPr>
      <t>강산</t>
    </r>
    <r>
      <rPr>
        <b/>
        <sz val="8"/>
        <color rgb="FF000000"/>
        <rFont val="맑은 고딕"/>
        <family val="3"/>
        <charset val="129"/>
        <scheme val="minor"/>
      </rPr>
      <t xml:space="preserve">. </t>
    </r>
    <r>
      <rPr>
        <b/>
        <sz val="8"/>
        <color rgb="FF000000"/>
        <rFont val="함초롬바탕"/>
        <family val="1"/>
        <charset val="129"/>
      </rPr>
      <t>기산</t>
    </r>
    <r>
      <rPr>
        <b/>
        <sz val="8"/>
        <color rgb="FF000000"/>
        <rFont val="맑은 고딕"/>
        <family val="3"/>
        <charset val="129"/>
        <scheme val="minor"/>
      </rPr>
      <t xml:space="preserve">. </t>
    </r>
    <r>
      <rPr>
        <b/>
        <sz val="8"/>
        <color rgb="FF000000"/>
        <rFont val="함초롬바탕"/>
        <family val="1"/>
        <charset val="129"/>
      </rPr>
      <t>성산</t>
    </r>
  </si>
  <si>
    <r>
      <t>서구 광천</t>
    </r>
    <r>
      <rPr>
        <b/>
        <sz val="9"/>
        <color rgb="FF000000"/>
        <rFont val="맑은 고딕"/>
        <family val="3"/>
        <charset val="129"/>
        <scheme val="minor"/>
      </rPr>
      <t>2</t>
    </r>
    <r>
      <rPr>
        <b/>
        <sz val="9"/>
        <color rgb="FF000000"/>
        <rFont val="함초롬바탕"/>
        <family val="1"/>
        <charset val="129"/>
      </rPr>
      <t xml:space="preserve">길 </t>
    </r>
    <r>
      <rPr>
        <b/>
        <sz val="9"/>
        <color rgb="FF000000"/>
        <rFont val="맑은 고딕"/>
        <family val="3"/>
        <charset val="129"/>
        <scheme val="minor"/>
      </rPr>
      <t>14-3 (</t>
    </r>
    <r>
      <rPr>
        <b/>
        <sz val="9"/>
        <color rgb="FF000000"/>
        <rFont val="함초롬바탕"/>
        <family val="1"/>
        <charset val="129"/>
      </rPr>
      <t>광천동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</si>
  <si>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80.06.10</t>
  </si>
  <si>
    <t>63.06.14</t>
  </si>
  <si>
    <t>이정화</t>
  </si>
  <si>
    <t>지호</t>
  </si>
  <si>
    <r>
      <t xml:space="preserve">광산구 선운로 </t>
    </r>
    <r>
      <rPr>
        <b/>
        <sz val="9"/>
        <color rgb="FF000000"/>
        <rFont val="맑은 고딕"/>
        <family val="3"/>
        <charset val="129"/>
        <scheme val="minor"/>
      </rPr>
      <t>65, 311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304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선암동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리버프라임ⓐ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</si>
  <si>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이현숙</t>
  </si>
  <si>
    <t>78.10.20</t>
  </si>
  <si>
    <r>
      <t xml:space="preserve">서구 내방로 </t>
    </r>
    <r>
      <rPr>
        <b/>
        <sz val="9"/>
        <color rgb="FF000000"/>
        <rFont val="맑은 고딕"/>
        <family val="3"/>
        <charset val="129"/>
        <scheme val="minor"/>
      </rPr>
      <t xml:space="preserve">320 </t>
    </r>
    <r>
      <rPr>
        <b/>
        <sz val="9"/>
        <color rgb="FF000000"/>
        <rFont val="함초롬바탕"/>
        <family val="1"/>
        <charset val="129"/>
      </rPr>
      <t xml:space="preserve">스마트빌 </t>
    </r>
    <r>
      <rPr>
        <b/>
        <sz val="9"/>
        <color rgb="FF000000"/>
        <rFont val="맑은 고딕"/>
        <family val="3"/>
        <charset val="129"/>
        <scheme val="minor"/>
      </rPr>
      <t>301</t>
    </r>
  </si>
  <si>
    <t>정해순</t>
  </si>
  <si>
    <r>
      <t xml:space="preserve">북구 오산정길 </t>
    </r>
    <r>
      <rPr>
        <b/>
        <sz val="9"/>
        <color rgb="FF000000"/>
        <rFont val="맑은 고딕"/>
        <family val="3"/>
        <charset val="129"/>
        <scheme val="minor"/>
      </rPr>
      <t>19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25 (</t>
    </r>
    <r>
      <rPr>
        <b/>
        <sz val="9"/>
        <color rgb="FF000000"/>
        <rFont val="함초롬바탕"/>
        <family val="1"/>
        <charset val="129"/>
      </rPr>
      <t>오치동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</si>
  <si>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94.07.20</t>
  </si>
  <si>
    <t>88.11.28</t>
  </si>
  <si>
    <r>
      <t xml:space="preserve">북구 임동 </t>
    </r>
    <r>
      <rPr>
        <b/>
        <sz val="9"/>
        <color rgb="FF000000"/>
        <rFont val="맑은 고딕"/>
        <family val="3"/>
        <charset val="129"/>
        <scheme val="minor"/>
      </rPr>
      <t>201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1306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임동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국제미소래ⓐ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</si>
  <si>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410-9597</t>
  </si>
  <si>
    <r>
      <t xml:space="preserve">광산구 소촌동 대라수아파트 </t>
    </r>
    <r>
      <rPr>
        <b/>
        <sz val="9"/>
        <color rgb="FF000000"/>
        <rFont val="맑은 고딕"/>
        <family val="3"/>
        <charset val="129"/>
        <scheme val="minor"/>
      </rPr>
      <t>406</t>
    </r>
    <r>
      <rPr>
        <b/>
        <sz val="9"/>
        <color rgb="FF000000"/>
        <rFont val="함초롬바탕"/>
        <family val="1"/>
        <charset val="129"/>
      </rPr>
      <t>호</t>
    </r>
  </si>
  <si>
    <t>=- 68.1.11</t>
  </si>
  <si>
    <t>=- 68.11.27</t>
  </si>
  <si>
    <t>=- 52.08.10</t>
  </si>
  <si>
    <t>=- 67.12.12</t>
  </si>
  <si>
    <t>=- 70.04.05</t>
  </si>
  <si>
    <t>=- 69.12.19</t>
  </si>
  <si>
    <t>=- 74.08.11</t>
  </si>
  <si>
    <t>=- 71.05.12</t>
  </si>
  <si>
    <t>=- 73.12.08</t>
  </si>
  <si>
    <t>=- 65.02.18</t>
  </si>
  <si>
    <t>=+ 37.03.12</t>
  </si>
  <si>
    <t>=- 38.12.10</t>
  </si>
  <si>
    <t>=- 51.01.10</t>
  </si>
  <si>
    <t>=- 51.09.18</t>
  </si>
  <si>
    <t>=- 50.09.26</t>
  </si>
  <si>
    <t>=- 52.05.03</t>
  </si>
  <si>
    <t>=- 54.08.17</t>
  </si>
  <si>
    <t>=+ 57.07.08</t>
  </si>
  <si>
    <t>=- 57.01.02</t>
  </si>
  <si>
    <t>=- 56.09.24</t>
  </si>
  <si>
    <t>=- 56.09.06</t>
  </si>
  <si>
    <t>=- 61.04.09</t>
  </si>
  <si>
    <t>=- 64.09.06</t>
  </si>
  <si>
    <t>=- 65.09.27</t>
  </si>
  <si>
    <t>=+ 70.11.10</t>
  </si>
  <si>
    <t>=- 75.07.03</t>
  </si>
  <si>
    <t>=+ 78.02.08</t>
  </si>
  <si>
    <t>=- 70.08.27</t>
  </si>
  <si>
    <t>=- 70.12.25</t>
  </si>
  <si>
    <t>=- 82.01.03</t>
  </si>
  <si>
    <t>=- 82.02.20</t>
  </si>
  <si>
    <t>=- 55.04.05</t>
  </si>
  <si>
    <t>=- 43.08.27</t>
  </si>
  <si>
    <t>=- 46.06.11</t>
  </si>
  <si>
    <t>=- 50.08.15</t>
  </si>
  <si>
    <t>=- 51.01.07</t>
  </si>
  <si>
    <t>=- 52.03.20</t>
  </si>
  <si>
    <t>=- 52.09.12</t>
  </si>
  <si>
    <t>=- 58.08.05</t>
  </si>
  <si>
    <t>=- 59.01.12</t>
  </si>
  <si>
    <t>=- 60.09.08</t>
  </si>
  <si>
    <t>=- 60.11.27</t>
  </si>
  <si>
    <t>=- 63.07.07</t>
  </si>
  <si>
    <t>=- 59.11.03</t>
  </si>
  <si>
    <t>=- 64.01.25</t>
  </si>
  <si>
    <t>=- 67.02.26</t>
  </si>
  <si>
    <t>=- 58.09.15</t>
  </si>
  <si>
    <t>=- 58.06.07</t>
  </si>
  <si>
    <t>=- 66.06.08</t>
  </si>
  <si>
    <t>=- 63.04.14</t>
  </si>
  <si>
    <t>=- 62.09.27</t>
  </si>
  <si>
    <t>=- 68.06.18</t>
  </si>
  <si>
    <t>=- 65.09.01</t>
  </si>
  <si>
    <t>=+ 73.08.14</t>
  </si>
  <si>
    <t>=- 71.07.01</t>
  </si>
  <si>
    <t>=+ 73.03.29</t>
  </si>
  <si>
    <t>=- 72.05.29</t>
  </si>
  <si>
    <t>=+ 72.07.19</t>
  </si>
  <si>
    <t>=- 60.06.10</t>
  </si>
  <si>
    <t>=- 71.02.23</t>
  </si>
  <si>
    <t>=+ 71.07.14</t>
  </si>
  <si>
    <t>=- 71.12.25</t>
  </si>
  <si>
    <t>=- 72.04.08</t>
  </si>
  <si>
    <t>=- 72.11.02</t>
  </si>
  <si>
    <t>=+ 75.03.20</t>
  </si>
  <si>
    <t>=+ 75.08.14</t>
  </si>
  <si>
    <t>=- 76.04.12</t>
  </si>
  <si>
    <t>=+ 77.04.26</t>
  </si>
  <si>
    <t>=+ 78.07.11</t>
  </si>
  <si>
    <t>=+ 79.04.08</t>
  </si>
  <si>
    <t>=- 80.12.10</t>
  </si>
  <si>
    <t>=- 41.09.22</t>
  </si>
  <si>
    <t>=- 46.11.27</t>
  </si>
  <si>
    <t>=- 47.08.15</t>
  </si>
  <si>
    <t>=- 46.1.28</t>
  </si>
  <si>
    <t>=- 46.03.25</t>
  </si>
  <si>
    <t>=- 49.08.13</t>
  </si>
  <si>
    <t>=- 48.06.25</t>
  </si>
  <si>
    <t>=- 50.06.17</t>
  </si>
  <si>
    <t>=- 52.05.18</t>
  </si>
  <si>
    <t>=- 54.1.05</t>
  </si>
  <si>
    <t>=- 55.03.05</t>
  </si>
  <si>
    <t>=- 55.05.26</t>
  </si>
  <si>
    <t>=- 55.12.10</t>
  </si>
  <si>
    <t>=- 56.09.05</t>
  </si>
  <si>
    <t>=- 54.06.29</t>
  </si>
  <si>
    <t>=- 52.1.11</t>
  </si>
  <si>
    <t>=- 56.12.24</t>
  </si>
  <si>
    <t>=- 55.08.20</t>
  </si>
  <si>
    <t>=- 56.11.27</t>
  </si>
  <si>
    <t>=- 55.07.10</t>
  </si>
  <si>
    <t>=- 58.01.14</t>
  </si>
  <si>
    <t>=- 54.07.04</t>
  </si>
  <si>
    <t>=- 32.05.30</t>
  </si>
  <si>
    <t>=- 32.08.15</t>
  </si>
  <si>
    <t>=- 41.03.07</t>
  </si>
  <si>
    <t>=- 30.08.13</t>
  </si>
  <si>
    <t>=- 41.11.04</t>
  </si>
  <si>
    <t>=- 46.04.02</t>
  </si>
  <si>
    <t>=- 43.06.26</t>
  </si>
  <si>
    <t>=+ 45.05.05</t>
  </si>
  <si>
    <t>=- 47.07.08</t>
  </si>
  <si>
    <t>=- 48.05.22</t>
  </si>
  <si>
    <t>=- 47.02.20</t>
  </si>
  <si>
    <t>=- 44.08.27</t>
  </si>
  <si>
    <t>=- 39.07.25</t>
  </si>
  <si>
    <t>=- 49.12.07</t>
  </si>
  <si>
    <t>=- 50.07.30</t>
  </si>
  <si>
    <t>=- 52.05.08</t>
  </si>
  <si>
    <t>=- 47.05.22</t>
  </si>
  <si>
    <t>=- 61.02.03</t>
  </si>
  <si>
    <t>=- 71.12.13</t>
  </si>
  <si>
    <t>=- 89.12.21</t>
  </si>
  <si>
    <t>=- 80.01.31</t>
  </si>
  <si>
    <t>=- 61.09.21</t>
  </si>
  <si>
    <t>=- 58.07.17</t>
  </si>
  <si>
    <t>=- 77.12.25</t>
  </si>
  <si>
    <t>=- 59.11.29</t>
  </si>
  <si>
    <t>=- 82.11.03</t>
  </si>
  <si>
    <t>=- 73.09.20</t>
  </si>
  <si>
    <t>=- 62.05.05</t>
  </si>
  <si>
    <t>=- 72.08.04</t>
  </si>
  <si>
    <t>=- 70.06.10</t>
  </si>
  <si>
    <t>=- 70.01.13</t>
  </si>
  <si>
    <t>=- 61.12.25</t>
  </si>
  <si>
    <t>=- 58.04.23</t>
  </si>
  <si>
    <t>=+ 81.03.19</t>
  </si>
  <si>
    <t>=- 59.01.23</t>
  </si>
  <si>
    <t>=- 60.05.23</t>
  </si>
  <si>
    <t>=- 81.09.02</t>
  </si>
  <si>
    <t>=- 84.08.16</t>
  </si>
  <si>
    <t>=- 64.09.25</t>
  </si>
  <si>
    <t>=+ 65.04.08</t>
  </si>
  <si>
    <t>=- 75.12.11</t>
  </si>
  <si>
    <t>=- 74.1.03</t>
  </si>
  <si>
    <t>=- 70.05.13</t>
  </si>
  <si>
    <t>=+ 84.03.13</t>
  </si>
  <si>
    <t>=- 82.04.21</t>
  </si>
  <si>
    <t>=- 74.09.18</t>
  </si>
  <si>
    <t>=- 73.06.19</t>
  </si>
  <si>
    <t>=+ 85.03.01</t>
  </si>
  <si>
    <t>=- 58.08.19</t>
  </si>
  <si>
    <t>=- 72.03.16</t>
  </si>
  <si>
    <t>=- 81.07.23</t>
  </si>
  <si>
    <t>=+ 58.08.09</t>
  </si>
  <si>
    <t>=+ 58.06.30</t>
  </si>
  <si>
    <t>=- 83.03.14</t>
  </si>
  <si>
    <t>=- 54.1.08</t>
  </si>
  <si>
    <t>=- 47.08.26</t>
  </si>
  <si>
    <t>=- 55.05.05</t>
  </si>
  <si>
    <t>=- 50.1.06</t>
  </si>
  <si>
    <t>=+ 42.01.08</t>
  </si>
  <si>
    <t>=- 55.07.25</t>
  </si>
  <si>
    <t>=- 55.09.11</t>
  </si>
  <si>
    <t>=- 49.01.14</t>
  </si>
  <si>
    <t>=- 41.07.27</t>
  </si>
  <si>
    <t>=- 50.07.18</t>
  </si>
  <si>
    <t>=- 44.07.19</t>
  </si>
  <si>
    <t>=- 45.04.14</t>
  </si>
  <si>
    <t>=+ 33.04.12</t>
  </si>
  <si>
    <t>=- 47.02.10</t>
  </si>
  <si>
    <t>=- 56.01.10</t>
  </si>
  <si>
    <t>=- 51.1.24</t>
  </si>
  <si>
    <t>=- 56.05.27</t>
  </si>
  <si>
    <t>=- 53.1.10</t>
  </si>
  <si>
    <t>=- 44.11.13</t>
  </si>
  <si>
    <t>=- 47.11.30</t>
  </si>
  <si>
    <t>=- 41.04.25</t>
  </si>
  <si>
    <t>=- 24.05.02</t>
  </si>
  <si>
    <t>=- 52.07.06</t>
  </si>
  <si>
    <t>=- 56.04.14</t>
  </si>
  <si>
    <t>=- 49.03.08</t>
  </si>
  <si>
    <t>=- 31.07.27</t>
  </si>
  <si>
    <t>=- 25.12.18</t>
  </si>
  <si>
    <t>=- 45.03.20</t>
  </si>
  <si>
    <t>=- 37.06.11</t>
  </si>
  <si>
    <t>=- 27.09.11</t>
  </si>
  <si>
    <t>=- 49.04.18</t>
  </si>
  <si>
    <t>=- 42.01.16</t>
  </si>
  <si>
    <t>=- 74.02.10</t>
  </si>
  <si>
    <t>=- 55.04.11</t>
  </si>
  <si>
    <t>=- 29.01.10</t>
  </si>
  <si>
    <t>=- 82.01.10</t>
  </si>
  <si>
    <t>=- 71.01.18</t>
  </si>
  <si>
    <t>=- 59.11.19</t>
  </si>
  <si>
    <t>=- 66.11.08</t>
  </si>
  <si>
    <t>=+ 72.04.27</t>
  </si>
  <si>
    <t>=- 79.01.19</t>
  </si>
  <si>
    <t>=- 64.1.17</t>
  </si>
  <si>
    <t>=- 70.04.16</t>
  </si>
  <si>
    <t>=- 70.1.22</t>
  </si>
  <si>
    <t>=- 81.05.28</t>
  </si>
  <si>
    <t>=- 60.07.11</t>
  </si>
  <si>
    <t>=- 69.12.02</t>
  </si>
  <si>
    <t>=- 30.11.10</t>
  </si>
  <si>
    <t>=- 66.07.10</t>
  </si>
  <si>
    <t>=+ 70.01.05</t>
  </si>
  <si>
    <t>=+ 85.01.28</t>
  </si>
  <si>
    <t>=- 62.09.23</t>
  </si>
  <si>
    <t>=- 82.04.25</t>
  </si>
  <si>
    <t>생년월일</t>
    <phoneticPr fontId="1" type="noConversion"/>
  </si>
  <si>
    <t>- 68.1.11</t>
  </si>
  <si>
    <t>- 68.11.27</t>
  </si>
  <si>
    <t>- 52.08.10</t>
  </si>
  <si>
    <t>- 67.12.12</t>
  </si>
  <si>
    <t>- 70.04.05</t>
  </si>
  <si>
    <t>- 69.12.19</t>
  </si>
  <si>
    <t>- 74.08.11</t>
  </si>
  <si>
    <t>- 71.05.12</t>
  </si>
  <si>
    <t>- 73.12.08</t>
  </si>
  <si>
    <t>- 65.02.18</t>
  </si>
  <si>
    <t>+ 37.03.12</t>
  </si>
  <si>
    <t>- 38.12.10</t>
  </si>
  <si>
    <t>- 51.01.10</t>
  </si>
  <si>
    <t>- 51.09.18</t>
  </si>
  <si>
    <t>- 50.09.26</t>
  </si>
  <si>
    <t>- 52.05.03</t>
  </si>
  <si>
    <t>- 54.08.17</t>
  </si>
  <si>
    <t>+ 57.07.08</t>
  </si>
  <si>
    <t>- 57.01.02</t>
  </si>
  <si>
    <t>- 56.09.24</t>
  </si>
  <si>
    <t>- 56.09.06</t>
  </si>
  <si>
    <t>- 61.04.09</t>
  </si>
  <si>
    <t>- 64.09.06</t>
  </si>
  <si>
    <t>- 65.09.27</t>
  </si>
  <si>
    <t>+ 70.11.10</t>
  </si>
  <si>
    <t>- 75.07.03</t>
  </si>
  <si>
    <t>+ 78.02.08</t>
  </si>
  <si>
    <t>- 70.08.27</t>
  </si>
  <si>
    <t>- 70.12.25</t>
  </si>
  <si>
    <t>- 82.01.03</t>
  </si>
  <si>
    <t>- 82.02.20</t>
  </si>
  <si>
    <t>- 55.04.05</t>
  </si>
  <si>
    <t>- 43.08.27</t>
  </si>
  <si>
    <t>- 46.06.11</t>
  </si>
  <si>
    <t>- 50.08.15</t>
  </si>
  <si>
    <t>- 51.01.07</t>
  </si>
  <si>
    <t>- 52.03.20</t>
  </si>
  <si>
    <t>- 52.09.12</t>
  </si>
  <si>
    <t>- 58.08.05</t>
  </si>
  <si>
    <t>- 59.01.12</t>
  </si>
  <si>
    <t>- 60.09.08</t>
  </si>
  <si>
    <t>- 60.11.27</t>
  </si>
  <si>
    <t>- 63.07.07</t>
  </si>
  <si>
    <t>- 59.11.03</t>
  </si>
  <si>
    <t>- 64.01.25</t>
  </si>
  <si>
    <t>- 67.02.26</t>
  </si>
  <si>
    <t>- 58.09.15</t>
  </si>
  <si>
    <t>- 58.06.07</t>
  </si>
  <si>
    <t>- 66.06.08</t>
  </si>
  <si>
    <t>- 63.04.14</t>
  </si>
  <si>
    <t>- 62.09.27</t>
  </si>
  <si>
    <t>- 68.06.18</t>
  </si>
  <si>
    <t>- 65.09.01</t>
  </si>
  <si>
    <t>+ 73.08.14</t>
  </si>
  <si>
    <t>- 71.07.01</t>
  </si>
  <si>
    <t>+ 73.03.29</t>
  </si>
  <si>
    <t>- 72.05.29</t>
  </si>
  <si>
    <t>+ 72.07.19</t>
  </si>
  <si>
    <t>- 60.06.10</t>
  </si>
  <si>
    <t>- 71.02.23</t>
  </si>
  <si>
    <t>+ 71.07.14</t>
  </si>
  <si>
    <t>- 71.12.25</t>
  </si>
  <si>
    <t>- 72.04.08</t>
  </si>
  <si>
    <t>- 72.11.02</t>
  </si>
  <si>
    <t>+ 75.03.20</t>
  </si>
  <si>
    <t>+ 75.08.14</t>
  </si>
  <si>
    <t>- 76.04.12</t>
  </si>
  <si>
    <t>+ 77.04.26</t>
  </si>
  <si>
    <t>+ 78.07.11</t>
  </si>
  <si>
    <t>+ 79.04.08</t>
  </si>
  <si>
    <t>- 80.12.10</t>
  </si>
  <si>
    <t>- 41.09.22</t>
  </si>
  <si>
    <t>- 46.11.27</t>
  </si>
  <si>
    <t>- 47.08.15</t>
  </si>
  <si>
    <t>- 46.1.28</t>
  </si>
  <si>
    <t>- 46.03.25</t>
  </si>
  <si>
    <t>- 49.08.13</t>
  </si>
  <si>
    <t>- 48.06.25</t>
  </si>
  <si>
    <t>- 50.06.17</t>
  </si>
  <si>
    <t>- 52.05.18</t>
  </si>
  <si>
    <t>- 54.1.05</t>
  </si>
  <si>
    <t>- 55.03.05</t>
  </si>
  <si>
    <t>- 55.05.26</t>
  </si>
  <si>
    <t>- 55.12.10</t>
  </si>
  <si>
    <t>- 56.09.05</t>
  </si>
  <si>
    <t>- 54.06.29</t>
  </si>
  <si>
    <t>- 52.1.11</t>
  </si>
  <si>
    <t>- 56.12.24</t>
  </si>
  <si>
    <t>- 55.08.20</t>
  </si>
  <si>
    <t>- 56.11.27</t>
  </si>
  <si>
    <t>- 55.07.10</t>
  </si>
  <si>
    <t>- 58.01.14</t>
  </si>
  <si>
    <t>- 54.07.04</t>
  </si>
  <si>
    <t>- 32.05.30</t>
  </si>
  <si>
    <t>- 32.08.15</t>
  </si>
  <si>
    <t>- 41.03.07</t>
  </si>
  <si>
    <t>- 30.08.13</t>
  </si>
  <si>
    <t>- 41.11.04</t>
  </si>
  <si>
    <t>- 46.04.02</t>
  </si>
  <si>
    <t>- 43.06.26</t>
  </si>
  <si>
    <t>+ 45.05.05</t>
  </si>
  <si>
    <t>- 47.07.08</t>
  </si>
  <si>
    <t>- 48.05.22</t>
  </si>
  <si>
    <t>- 47.02.20</t>
  </si>
  <si>
    <t>- 44.08.27</t>
  </si>
  <si>
    <t>- 39.07.25</t>
  </si>
  <si>
    <t>- 49.12.07</t>
  </si>
  <si>
    <t>- 50.07.30</t>
  </si>
  <si>
    <t>- 52.05.08</t>
  </si>
  <si>
    <t>- 47.05.22</t>
  </si>
  <si>
    <t>- 61.02.03</t>
  </si>
  <si>
    <t>- 71.12.13</t>
  </si>
  <si>
    <t>- 89.12.21</t>
  </si>
  <si>
    <t>- 80.01.31</t>
  </si>
  <si>
    <t>- 61.09.21</t>
  </si>
  <si>
    <t>- 58.07.17</t>
  </si>
  <si>
    <t>- 77.12.25</t>
  </si>
  <si>
    <t>- 59.11.29</t>
  </si>
  <si>
    <t>- 82.11.03</t>
  </si>
  <si>
    <t>- 73.09.20</t>
  </si>
  <si>
    <t>- 62.05.05</t>
  </si>
  <si>
    <t>- 72.08.04</t>
  </si>
  <si>
    <t>- 70.06.10</t>
  </si>
  <si>
    <t>- 70.01.13</t>
  </si>
  <si>
    <t>- 61.12.25</t>
  </si>
  <si>
    <t>- 58.04.23</t>
  </si>
  <si>
    <t>+ 81.03.19</t>
  </si>
  <si>
    <t>- 59.01.23</t>
  </si>
  <si>
    <t>- 60.05.23</t>
  </si>
  <si>
    <t>- 81.09.02</t>
  </si>
  <si>
    <t>- 84.08.16</t>
  </si>
  <si>
    <t>- 64.09.25</t>
  </si>
  <si>
    <t>+ 65.04.08</t>
  </si>
  <si>
    <t>- 75.12.11</t>
  </si>
  <si>
    <t>- 74.1.03</t>
  </si>
  <si>
    <t>- 70.05.13</t>
  </si>
  <si>
    <t>+ 84.03.13</t>
  </si>
  <si>
    <t>- 82.04.21</t>
  </si>
  <si>
    <t>- 74.09.18</t>
  </si>
  <si>
    <t>- 73.06.19</t>
  </si>
  <si>
    <t>+ 85.03.01</t>
  </si>
  <si>
    <t>- 58.08.19</t>
  </si>
  <si>
    <t>- 72.03.16</t>
  </si>
  <si>
    <t>- 81.07.23</t>
  </si>
  <si>
    <t>+ 58.08.09</t>
  </si>
  <si>
    <t>+ 58.06.30</t>
  </si>
  <si>
    <t>- 83.03.14</t>
  </si>
  <si>
    <t>- 54.1.08</t>
  </si>
  <si>
    <t>- 47.08.26</t>
  </si>
  <si>
    <t>- 55.05.05</t>
  </si>
  <si>
    <t>- 50.1.06</t>
  </si>
  <si>
    <t>+ 42.01.08</t>
  </si>
  <si>
    <t>- 55.07.25</t>
  </si>
  <si>
    <t>- 55.09.11</t>
  </si>
  <si>
    <t>- 49.01.14</t>
  </si>
  <si>
    <t>- 41.07.27</t>
  </si>
  <si>
    <t>- 50.07.18</t>
  </si>
  <si>
    <t>- 44.07.19</t>
  </si>
  <si>
    <t>- 45.04.14</t>
  </si>
  <si>
    <t>+ 33.04.12</t>
  </si>
  <si>
    <t>- 47.02.10</t>
  </si>
  <si>
    <t>- 56.01.10</t>
  </si>
  <si>
    <t>- 51.1.24</t>
  </si>
  <si>
    <t>- 56.05.27</t>
  </si>
  <si>
    <t>- 53.1.10</t>
  </si>
  <si>
    <t>- 44.11.13</t>
  </si>
  <si>
    <t>- 47.11.30</t>
  </si>
  <si>
    <t>- 41.04.25</t>
  </si>
  <si>
    <t>- 24.05.02</t>
  </si>
  <si>
    <t>- 52.07.06</t>
  </si>
  <si>
    <t>- 56.04.14</t>
  </si>
  <si>
    <t>- 49.03.08</t>
  </si>
  <si>
    <t>- 31.07.27</t>
  </si>
  <si>
    <t>- 25.12.18</t>
  </si>
  <si>
    <t>- 45.03.20</t>
  </si>
  <si>
    <t>- 37.06.11</t>
  </si>
  <si>
    <t>- 27.09.11</t>
  </si>
  <si>
    <t>- 49.04.18</t>
  </si>
  <si>
    <t>- 42.01.16</t>
  </si>
  <si>
    <t>- 74.02.10</t>
  </si>
  <si>
    <t>- 55.04.11</t>
  </si>
  <si>
    <t>- 29.01.10</t>
  </si>
  <si>
    <t>- 82.01.10</t>
  </si>
  <si>
    <t>- 71.01.18</t>
  </si>
  <si>
    <t>- 59.11.19</t>
  </si>
  <si>
    <t>- 66.11.08</t>
  </si>
  <si>
    <t>+ 72.04.27</t>
  </si>
  <si>
    <t>- 79.01.19</t>
  </si>
  <si>
    <t>- 64.1.17</t>
  </si>
  <si>
    <t>- 70.04.16</t>
  </si>
  <si>
    <t>- 70.1.22</t>
  </si>
  <si>
    <t>- 81.05.28</t>
  </si>
  <si>
    <t>- 60.07.11</t>
  </si>
  <si>
    <t>- 69.12.02</t>
  </si>
  <si>
    <t>- 30.11.10</t>
  </si>
  <si>
    <t>- 66.07.10</t>
  </si>
  <si>
    <t>+ 70.01.05</t>
  </si>
  <si>
    <t>+ 85.01.28</t>
  </si>
  <si>
    <t>- 62.09.23</t>
  </si>
  <si>
    <t>- 82.04.25</t>
  </si>
  <si>
    <t>이름</t>
  </si>
  <si>
    <t>이시우</t>
  </si>
  <si>
    <t>강찬순</t>
  </si>
  <si>
    <t>박애란</t>
  </si>
  <si>
    <t>김양현</t>
  </si>
  <si>
    <t>권재철</t>
  </si>
  <si>
    <t>송태영</t>
  </si>
  <si>
    <t>김경숙A</t>
  </si>
  <si>
    <t>이재연</t>
  </si>
  <si>
    <t>정 효</t>
  </si>
  <si>
    <t>유재순</t>
  </si>
  <si>
    <t>홍종예</t>
  </si>
  <si>
    <t>이은숙A</t>
  </si>
  <si>
    <t>문철주</t>
  </si>
  <si>
    <t>임재식</t>
  </si>
  <si>
    <t>이은숙C</t>
  </si>
  <si>
    <t>최미선</t>
  </si>
  <si>
    <t>김영남</t>
  </si>
  <si>
    <t>김 영</t>
  </si>
  <si>
    <t>김종임</t>
  </si>
  <si>
    <t>김승원</t>
  </si>
  <si>
    <t>김시천</t>
  </si>
  <si>
    <t>김형태</t>
  </si>
  <si>
    <t>류도선</t>
  </si>
  <si>
    <t>백운호</t>
  </si>
  <si>
    <t>송신교</t>
  </si>
  <si>
    <t>송영남</t>
  </si>
  <si>
    <t>양진열</t>
  </si>
  <si>
    <t>오중록</t>
  </si>
  <si>
    <t>정필주</t>
  </si>
  <si>
    <t>조성부</t>
  </si>
  <si>
    <t>이태훈</t>
  </si>
  <si>
    <t>이경일</t>
  </si>
  <si>
    <t>이성주</t>
  </si>
  <si>
    <t>김삼순</t>
  </si>
  <si>
    <t>박수천</t>
  </si>
  <si>
    <t>박정희</t>
  </si>
  <si>
    <t>한혜지</t>
  </si>
  <si>
    <t>김경숙B</t>
  </si>
  <si>
    <t>심은진</t>
  </si>
  <si>
    <t>나수아</t>
  </si>
  <si>
    <t>양미라</t>
  </si>
  <si>
    <t>장윤경</t>
  </si>
  <si>
    <t>표지연</t>
  </si>
  <si>
    <t>최경자</t>
  </si>
  <si>
    <t>배우자</t>
  </si>
  <si>
    <t>홍정호</t>
  </si>
  <si>
    <t>노경환</t>
  </si>
  <si>
    <t>오상용</t>
  </si>
  <si>
    <t>오진구</t>
  </si>
  <si>
    <t>김승대</t>
  </si>
  <si>
    <t>김영훈</t>
  </si>
  <si>
    <t/>
  </si>
  <si>
    <t>박동식</t>
  </si>
  <si>
    <t>안철주</t>
  </si>
  <si>
    <t>이상인</t>
  </si>
  <si>
    <t>전신관</t>
  </si>
  <si>
    <t>조인수</t>
  </si>
  <si>
    <t>김형채</t>
  </si>
  <si>
    <t>송명국</t>
  </si>
  <si>
    <t>김현성</t>
  </si>
  <si>
    <t>왕세영</t>
  </si>
  <si>
    <t>양승회</t>
  </si>
  <si>
    <t>박재호</t>
  </si>
  <si>
    <t>안익순</t>
  </si>
  <si>
    <t>청</t>
  </si>
  <si>
    <t>김시온)</t>
  </si>
  <si>
    <t>배우자</t>
    <phoneticPr fontId="1" type="noConversion"/>
  </si>
  <si>
    <t>01</t>
  </si>
  <si>
    <t>휴대번호</t>
    <phoneticPr fontId="1" type="noConversion"/>
  </si>
  <si>
    <t>010-4610-0031</t>
  </si>
  <si>
    <t>010-3153-8428</t>
  </si>
  <si>
    <t>010-3608-1136</t>
  </si>
  <si>
    <t>010-9811-0145</t>
  </si>
  <si>
    <t>010-4217-3589</t>
  </si>
  <si>
    <t>010-5487-9304</t>
  </si>
  <si>
    <t>010-4600-2032</t>
  </si>
  <si>
    <t>010-3635-8489</t>
  </si>
  <si>
    <t>010-2617-5724</t>
  </si>
  <si>
    <t>010-9118-8482</t>
  </si>
  <si>
    <t>010-3611-2117</t>
  </si>
  <si>
    <t>010-8294-4598</t>
  </si>
  <si>
    <t>010-3317-3865</t>
  </si>
  <si>
    <t>010-3086-8520</t>
  </si>
  <si>
    <t>010-6601-9946</t>
  </si>
  <si>
    <t>010-2656-1581</t>
  </si>
  <si>
    <t>010-6894-3670</t>
  </si>
  <si>
    <t>010-2955-4242</t>
  </si>
  <si>
    <t>010-3612-8643</t>
  </si>
  <si>
    <t>010-5647-2627</t>
  </si>
  <si>
    <t>010-3638-0579</t>
  </si>
  <si>
    <t>010-3624-1010</t>
  </si>
  <si>
    <t>010-5619-6778</t>
  </si>
  <si>
    <t>010-3642-1594</t>
  </si>
  <si>
    <t>010-8624-2127</t>
  </si>
  <si>
    <t>010-3609-0523</t>
  </si>
  <si>
    <t>010-4100-0691</t>
  </si>
  <si>
    <t>01휴대번호</t>
  </si>
  <si>
    <t>010-4240-7000</t>
  </si>
  <si>
    <t>010-3645-5811</t>
  </si>
  <si>
    <t>010-2622-8372</t>
  </si>
  <si>
    <t>010-3921-0031</t>
  </si>
  <si>
    <t>010-8608-1962</t>
  </si>
  <si>
    <t>010-5715-9006</t>
  </si>
  <si>
    <t>010-8621-1265</t>
  </si>
  <si>
    <t>010-6323-0085</t>
  </si>
  <si>
    <t>010-9625-1700</t>
  </si>
  <si>
    <t>010-6663-0003</t>
  </si>
  <si>
    <t>010-6485-1335</t>
  </si>
  <si>
    <t>010-2665-5375</t>
  </si>
  <si>
    <t>010-9333-6684</t>
  </si>
  <si>
    <t>010-9977-5452</t>
  </si>
  <si>
    <t>010-4807-7130</t>
  </si>
  <si>
    <t>010-5641-3580</t>
  </si>
  <si>
    <t>010-7646-7645</t>
  </si>
  <si>
    <t>010-2630-7219</t>
  </si>
  <si>
    <t>010-9984-1817</t>
  </si>
  <si>
    <t>010-4394-1691</t>
  </si>
  <si>
    <t>010-6790-4659</t>
  </si>
  <si>
    <t>010-3643-3958</t>
  </si>
  <si>
    <t>010-4617-2559</t>
  </si>
  <si>
    <t>010-4945-0681</t>
  </si>
  <si>
    <t>010-5312-8835</t>
  </si>
  <si>
    <t>010-3026-1237</t>
  </si>
  <si>
    <t>010-3618-5870</t>
  </si>
  <si>
    <t>010-7366-8832</t>
  </si>
  <si>
    <t>010-6651-0186</t>
  </si>
  <si>
    <t>010-5637-2589</t>
  </si>
  <si>
    <t>010-4764-5925</t>
  </si>
  <si>
    <t>010-8607-1552</t>
  </si>
  <si>
    <t>010-3022-4635</t>
  </si>
  <si>
    <t>010-3642-4659</t>
  </si>
  <si>
    <t>010-6627-7720</t>
  </si>
  <si>
    <t>010-3400-9946</t>
  </si>
  <si>
    <t>010-8625-3025</t>
  </si>
  <si>
    <t>010-2843-6778</t>
  </si>
  <si>
    <t>010-9203-5145</t>
  </si>
  <si>
    <t>010-4249-0901</t>
  </si>
  <si>
    <t>010-8003-8254</t>
  </si>
  <si>
    <t>010-2659-7228</t>
  </si>
  <si>
    <t>010-3161-0227</t>
  </si>
  <si>
    <t>010-3913-0031</t>
  </si>
  <si>
    <t>010-2655-5011</t>
  </si>
  <si>
    <t>010-7765-5044</t>
  </si>
  <si>
    <t>010-3627-4064</t>
  </si>
  <si>
    <t>010-5588-4561</t>
  </si>
  <si>
    <t>010-3666-3998</t>
  </si>
  <si>
    <t>010-2681-5998</t>
  </si>
  <si>
    <t>010-6616-1144</t>
  </si>
  <si>
    <t>010-5609-8913</t>
  </si>
  <si>
    <t>010-4072-2113</t>
  </si>
  <si>
    <t>010-902705881</t>
  </si>
  <si>
    <t>010-2682-8764</t>
  </si>
  <si>
    <t>010-8545-7310</t>
  </si>
  <si>
    <t>010-8617-1059</t>
  </si>
  <si>
    <t>010-4621-9911</t>
  </si>
  <si>
    <t>010-8601-3116</t>
  </si>
  <si>
    <t>010-2482-3799</t>
  </si>
  <si>
    <t>010-3082-2706</t>
  </si>
  <si>
    <t>010-8233-2116</t>
  </si>
  <si>
    <t>010-6654-0006</t>
  </si>
  <si>
    <t>010-2011-6835</t>
  </si>
  <si>
    <t>010-5053-3881</t>
  </si>
  <si>
    <t>010-2306-7337</t>
  </si>
  <si>
    <t>010-8857-3822</t>
  </si>
  <si>
    <t>010-2783-3865</t>
  </si>
  <si>
    <t>010-3326-0581</t>
  </si>
  <si>
    <t>010-8567-2216</t>
  </si>
  <si>
    <t>010-8619-8058</t>
  </si>
  <si>
    <t>010-3643-7884</t>
  </si>
  <si>
    <t>010-8295-4598</t>
  </si>
  <si>
    <t>010-3942-8520</t>
  </si>
  <si>
    <t>010-2976-0127</t>
  </si>
  <si>
    <t>010-3192-0439</t>
  </si>
  <si>
    <t>010-9797-1570</t>
  </si>
  <si>
    <t>010-2704-0398</t>
  </si>
  <si>
    <t>010-2126-8106</t>
  </si>
  <si>
    <t>010-4120-9967</t>
  </si>
  <si>
    <t>010-3352-0625</t>
  </si>
  <si>
    <t>010-9986-8993</t>
  </si>
  <si>
    <t>010-3625-3150</t>
  </si>
  <si>
    <t>010-9772-6623</t>
  </si>
  <si>
    <t>010-6491-7958</t>
  </si>
  <si>
    <t>010-5484-1377</t>
  </si>
  <si>
    <t>010-6645-0681</t>
  </si>
  <si>
    <t>010-8611-8835</t>
  </si>
  <si>
    <t>010-6495-5928</t>
  </si>
  <si>
    <t>010-2777-7561</t>
  </si>
  <si>
    <t>010-7582-2604</t>
  </si>
  <si>
    <t>010-9940-5121</t>
  </si>
  <si>
    <t>010-9606-5241</t>
  </si>
  <si>
    <t>010-5069-1598</t>
  </si>
  <si>
    <t>010-4224-4102</t>
  </si>
  <si>
    <t>010-2140-2627</t>
  </si>
  <si>
    <t>010-2923-6694</t>
  </si>
  <si>
    <t>010-2033-2127</t>
  </si>
  <si>
    <t>010-9626-5703</t>
  </si>
  <si>
    <t>010-5002-4595</t>
  </si>
  <si>
    <t>010-5017-9155</t>
  </si>
  <si>
    <t>010-3640-5046</t>
  </si>
  <si>
    <t>010-4802-4993</t>
  </si>
  <si>
    <t>010-5645-0321</t>
  </si>
  <si>
    <t>010-9901-2921</t>
  </si>
  <si>
    <t>010-9083-6769</t>
  </si>
  <si>
    <t>010-9810-3064</t>
  </si>
  <si>
    <t>010-6622-5871</t>
  </si>
  <si>
    <t>010-5280-7129</t>
  </si>
  <si>
    <t>010-5518-5409</t>
  </si>
  <si>
    <t>010-6711-4983</t>
  </si>
  <si>
    <t>010-8540-0681</t>
  </si>
  <si>
    <t>010-8364-8560</t>
  </si>
  <si>
    <t>010-4621-7887</t>
  </si>
  <si>
    <t>010-5732-6757</t>
  </si>
  <si>
    <t>010-6640-0471</t>
  </si>
  <si>
    <t>010-2366-4417</t>
  </si>
  <si>
    <t>010-3485-2116</t>
  </si>
  <si>
    <t>010-4607-8442</t>
  </si>
  <si>
    <t>010-6543-9948</t>
  </si>
  <si>
    <t>010-7521-7056</t>
  </si>
  <si>
    <t>010-8426-1282</t>
  </si>
  <si>
    <t>010-9876-9946</t>
  </si>
  <si>
    <t>010-5608-3881</t>
  </si>
  <si>
    <t>010-6347-6645</t>
  </si>
  <si>
    <t>010-3629-1717</t>
  </si>
  <si>
    <t>010-9602-2255</t>
  </si>
  <si>
    <t>010-9877-5485</t>
  </si>
  <si>
    <t>010-6710-0628</t>
  </si>
  <si>
    <t>010-5537-1008</t>
  </si>
  <si>
    <t>010-8629-0232</t>
  </si>
  <si>
    <t>010-5498-6906</t>
  </si>
  <si>
    <t>010-8607-3802</t>
  </si>
  <si>
    <t>010-6588-6683</t>
  </si>
  <si>
    <t>010-2960-6769</t>
  </si>
  <si>
    <t>010-7432-5161</t>
  </si>
  <si>
    <t>010-2601-4009</t>
  </si>
  <si>
    <t>010-3605-5145</t>
  </si>
  <si>
    <t>010-8399-8659</t>
  </si>
  <si>
    <t>010-6650-4940</t>
  </si>
  <si>
    <t>010-3608-1054</t>
  </si>
  <si>
    <t>010-7116-6950</t>
  </si>
  <si>
    <t>010-9474-1318</t>
  </si>
  <si>
    <t>010-7205-1316</t>
  </si>
  <si>
    <t>010-6791-3321</t>
  </si>
  <si>
    <t>010-9059-7362</t>
  </si>
  <si>
    <t>010-8601-1962</t>
  </si>
  <si>
    <t>010-3616-5585</t>
  </si>
  <si>
    <t>010-9492-3990</t>
  </si>
  <si>
    <t>010-3611-5392</t>
  </si>
  <si>
    <t>010-7371-4100</t>
  </si>
  <si>
    <t>010-9456-4554</t>
  </si>
  <si>
    <t>010-9287-2052</t>
  </si>
  <si>
    <t>010-8602-8344</t>
  </si>
  <si>
    <t>010-6791-0055</t>
  </si>
  <si>
    <t>010-7411-9238</t>
  </si>
  <si>
    <t>010-9636-1550</t>
  </si>
  <si>
    <t>010-2333-8508</t>
  </si>
  <si>
    <t>010-5730-2206</t>
  </si>
  <si>
    <t>010-2383-5603</t>
  </si>
  <si>
    <t>010-2014-0703</t>
  </si>
  <si>
    <t>010-7170-5182</t>
  </si>
  <si>
    <t>010-2218-5091</t>
  </si>
  <si>
    <t>010-2003-1104</t>
  </si>
  <si>
    <t>010-2228-7734</t>
  </si>
  <si>
    <t>010-6600-4149</t>
  </si>
  <si>
    <t>010-5002-2910</t>
  </si>
  <si>
    <t>010-9217-0720</t>
  </si>
  <si>
    <t>010-4615-9597</t>
  </si>
  <si>
    <t>010-9883-8993</t>
  </si>
  <si>
    <t>010-4521-6489</t>
  </si>
  <si>
    <t>010-2621-0625</t>
  </si>
  <si>
    <t>010-6620-0509</t>
  </si>
  <si>
    <t>010-9189-6645</t>
  </si>
  <si>
    <t>010-7613-0316</t>
  </si>
  <si>
    <t>010-9456-9431</t>
  </si>
  <si>
    <t>010-7110-6413</t>
  </si>
  <si>
    <t>010-4614-7133</t>
  </si>
  <si>
    <t>010-9274-1603</t>
  </si>
  <si>
    <t>010-5767-0222</t>
  </si>
  <si>
    <t>010-3623-2052</t>
  </si>
  <si>
    <t>010-9616-9934</t>
  </si>
  <si>
    <t>010-7533-8979</t>
  </si>
  <si>
    <t>010-7708-9794</t>
  </si>
  <si>
    <t>010-6410-2026</t>
  </si>
  <si>
    <t>010-8407-7130</t>
  </si>
  <si>
    <t>010-3591-7908</t>
  </si>
  <si>
    <t>010-3615-1687</t>
  </si>
  <si>
    <t>010-5035.2337</t>
  </si>
  <si>
    <t>010-5627-4888</t>
  </si>
  <si>
    <t>010-3619-5566</t>
  </si>
  <si>
    <t>010-9213-1787</t>
  </si>
  <si>
    <t>010-4761-7416</t>
  </si>
  <si>
    <t>010-3382-9479</t>
  </si>
  <si>
    <t>010-2683-7976</t>
  </si>
  <si>
    <t>010-6337-6367</t>
  </si>
  <si>
    <t>010-2123-9691</t>
  </si>
  <si>
    <t>010-7665-6683</t>
  </si>
  <si>
    <t>010-4410-8995</t>
  </si>
  <si>
    <t>010-9088-7175</t>
  </si>
  <si>
    <t>010-5501-3733</t>
  </si>
  <si>
    <t>010-3081-3081</t>
  </si>
  <si>
    <t>010-3647-1627</t>
  </si>
  <si>
    <t>010-2985-0424</t>
  </si>
  <si>
    <t>010-7412-9118</t>
  </si>
  <si>
    <t>010-5208-8764</t>
  </si>
  <si>
    <t>010-3256-4900</t>
  </si>
  <si>
    <t>010-4630-6779</t>
  </si>
  <si>
    <t>010-8654-6158</t>
  </si>
  <si>
    <t>010-8613-3043</t>
  </si>
  <si>
    <t>010-3092-1404</t>
  </si>
  <si>
    <t>010-3473-7300</t>
  </si>
  <si>
    <t>010-2012-5841</t>
  </si>
  <si>
    <t>010-9425-6070</t>
  </si>
  <si>
    <t>010-7935-1316</t>
  </si>
  <si>
    <t>010-6659-8044</t>
  </si>
  <si>
    <t>010-2301-1383</t>
  </si>
  <si>
    <t>010-9808-1264</t>
  </si>
  <si>
    <t>010-8610-2507</t>
  </si>
  <si>
    <t>010-3612-2055</t>
  </si>
  <si>
    <t>010-2663-1550</t>
  </si>
  <si>
    <t>010-3627-5083</t>
  </si>
  <si>
    <t>010-3621-2055</t>
  </si>
  <si>
    <t>010-5367-0698</t>
  </si>
  <si>
    <t>010-3113-1598</t>
  </si>
  <si>
    <t>010-3605-6694</t>
  </si>
  <si>
    <t>010-2427-9980</t>
  </si>
  <si>
    <t>010-3603-0773</t>
  </si>
  <si>
    <t>010-3640-5784</t>
  </si>
  <si>
    <t>010-3086-9996</t>
  </si>
  <si>
    <t>010-9474-9968</t>
  </si>
  <si>
    <t>010-6460-3358</t>
  </si>
  <si>
    <t>010-4080-4102</t>
  </si>
  <si>
    <t>010-8579-1930</t>
  </si>
  <si>
    <t>010-7622-5955</t>
  </si>
  <si>
    <t>010-5026-2723</t>
  </si>
  <si>
    <t>010-4604-9417</t>
  </si>
  <si>
    <t>010-2344-9352</t>
  </si>
  <si>
    <t>010-5758-8033</t>
  </si>
  <si>
    <t>010-2618-1273</t>
  </si>
  <si>
    <t>010-6555-9817</t>
  </si>
  <si>
    <t>010-3116-7927</t>
  </si>
  <si>
    <t>010-3070-1020</t>
  </si>
  <si>
    <t>010-5524-3092</t>
  </si>
  <si>
    <t>010-8634-8784</t>
  </si>
  <si>
    <t>010-2019-6584</t>
  </si>
  <si>
    <t>010-4154-1095</t>
  </si>
  <si>
    <t>010-8797-1626</t>
  </si>
  <si>
    <t>010-5206-8033</t>
  </si>
  <si>
    <t>010-3171-0698</t>
  </si>
  <si>
    <t>010-8605-9543</t>
  </si>
  <si>
    <t>010-8361-5356</t>
  </si>
  <si>
    <t>010-8831-3500</t>
  </si>
  <si>
    <t>010-4019-3761</t>
  </si>
  <si>
    <t>010-3632-2350</t>
  </si>
  <si>
    <t>010-8959-2845</t>
  </si>
  <si>
    <t>010-3173-5011</t>
  </si>
  <si>
    <t>010-6274-8301</t>
  </si>
  <si>
    <t>010-3877-8376</t>
  </si>
  <si>
    <t>010-8308-3733</t>
  </si>
  <si>
    <t>010-3610-2584</t>
  </si>
  <si>
    <t>010-5104-2521</t>
  </si>
  <si>
    <t>010-8358-4052</t>
  </si>
  <si>
    <t>010-7771-9597</t>
  </si>
  <si>
    <t>010-4624-7133</t>
  </si>
  <si>
    <t>010-3625-5264</t>
  </si>
  <si>
    <t>010-8846-0720</t>
  </si>
  <si>
    <t>010-8600-1566</t>
  </si>
  <si>
    <t>010-5228-0356</t>
  </si>
  <si>
    <t>010-3636-1220</t>
  </si>
  <si>
    <t>010-3647-1265</t>
  </si>
  <si>
    <t>010-8329-9114</t>
  </si>
  <si>
    <t>010-4277-8979</t>
  </si>
  <si>
    <t>010-4611-3091</t>
  </si>
  <si>
    <t>010-8432-1771</t>
  </si>
  <si>
    <t>010-6818-9109</t>
  </si>
  <si>
    <t>010-4946-5557</t>
  </si>
  <si>
    <t>010-3941-3434</t>
  </si>
  <si>
    <t>010-9070-1111</t>
  </si>
  <si>
    <t>010-8247-1667</t>
  </si>
  <si>
    <t>010-9631-2804</t>
  </si>
  <si>
    <t>010-3324-7976</t>
  </si>
  <si>
    <t>010-9112-2585</t>
  </si>
  <si>
    <t>010-5521-8911</t>
  </si>
  <si>
    <t>010-3904-0772</t>
  </si>
  <si>
    <t>010-2591-7165</t>
  </si>
  <si>
    <t>010-9883-3073</t>
  </si>
  <si>
    <t>010-9863-8886</t>
  </si>
  <si>
    <t>010-4241-2553</t>
  </si>
  <si>
    <t>010-5501-5997</t>
  </si>
  <si>
    <t>010-9431-2282</t>
  </si>
  <si>
    <t>010-9789-2772</t>
  </si>
  <si>
    <t>010-5812-0577</t>
  </si>
  <si>
    <t>010-7595-6157</t>
  </si>
  <si>
    <t>010-2978-0856</t>
  </si>
  <si>
    <t>010-9434-0577</t>
  </si>
  <si>
    <t>010-4610-9972</t>
  </si>
  <si>
    <t>010-5439-5264</t>
  </si>
  <si>
    <t>010-4149-9571</t>
  </si>
  <si>
    <t>010-7377-6928</t>
  </si>
  <si>
    <t>010-3958-8942</t>
  </si>
  <si>
    <t>010-7307-5791</t>
  </si>
  <si>
    <t>010-7149-1071</t>
  </si>
  <si>
    <t>010-2851-5241</t>
  </si>
  <si>
    <t>010-9233-8639</t>
  </si>
  <si>
    <t>010-7566-4282</t>
  </si>
  <si>
    <t>01363-3535</t>
  </si>
  <si>
    <t>010-3318-3464</t>
  </si>
  <si>
    <t>010-8607-7908</t>
  </si>
  <si>
    <t>010-7157-7159</t>
  </si>
  <si>
    <t>010-8217-1541</t>
  </si>
  <si>
    <t>010-9063-1264</t>
  </si>
  <si>
    <t>010-7258-5977</t>
  </si>
  <si>
    <t>010-3122-5494</t>
  </si>
  <si>
    <t>010-2994-6070</t>
  </si>
  <si>
    <t>010-4785-1015</t>
  </si>
  <si>
    <t>010-4701-6966</t>
  </si>
  <si>
    <t>010-9884-3073</t>
  </si>
  <si>
    <t>010-7299-3529</t>
  </si>
  <si>
    <t>010-5663-7921</t>
  </si>
  <si>
    <t>010-4042-0700</t>
  </si>
  <si>
    <t>010-5256-3801</t>
  </si>
  <si>
    <t>010-4549-4816</t>
  </si>
  <si>
    <t>010-5278-3963</t>
  </si>
  <si>
    <t>010-4181-9003</t>
  </si>
  <si>
    <t>010-7167-6410</t>
  </si>
  <si>
    <t>010-7443-4878</t>
  </si>
  <si>
    <t>010-9977-9597</t>
  </si>
  <si>
    <t>안수집사(시무,은퇴,명예)</t>
  </si>
  <si>
    <t xml:space="preserve">시무권사 </t>
  </si>
  <si>
    <t>서리집사(남-1)</t>
  </si>
  <si>
    <t>서리집사(남-2)</t>
  </si>
  <si>
    <t>서리집사(여-1)</t>
  </si>
  <si>
    <t>서리집사(여-2)</t>
  </si>
  <si>
    <t>서리집사(여-3)</t>
  </si>
  <si>
    <t>명예집사(남)</t>
  </si>
  <si>
    <t>명예집사(여)</t>
  </si>
  <si>
    <t>성도(남-1)</t>
  </si>
  <si>
    <t>성도(남-2)</t>
  </si>
  <si>
    <t xml:space="preserve">성도(여-1) </t>
  </si>
  <si>
    <t xml:space="preserve">성도(여-2) </t>
  </si>
  <si>
    <t>사모</t>
    <phoneticPr fontId="1" type="noConversion"/>
  </si>
  <si>
    <t>은퇴전도사</t>
    <phoneticPr fontId="1" type="noConversion"/>
  </si>
  <si>
    <t>은퇴권사</t>
    <phoneticPr fontId="1" type="noConversion"/>
  </si>
  <si>
    <t>명예권사</t>
    <phoneticPr fontId="1" type="noConversion"/>
  </si>
  <si>
    <t>서리집사</t>
    <phoneticPr fontId="1" type="noConversion"/>
  </si>
  <si>
    <t>명예집사</t>
    <phoneticPr fontId="1" type="noConversion"/>
  </si>
  <si>
    <t>성도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</si>
</sst>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color rgb="FF000000"/>
      <name val="맑은 고딕"/>
      <family val="3"/>
      <charset val="129"/>
      <scheme val="major"/>
    </font>
    <font>
      <sz val="12"/>
      <color theme="1"/>
      <name val="Helvetica"/>
      <family val="2"/>
    </font>
    <font>
      <sz val="12"/>
      <color theme="1"/>
      <name val="맑은 고딕"/>
      <family val="2"/>
      <charset val="129"/>
    </font>
    <font>
      <b/>
      <sz val="10"/>
      <color rgb="FF000000"/>
      <name val="함초롬바탕"/>
      <family val="1"/>
      <charset val="129"/>
    </font>
    <font>
      <b/>
      <sz val="10"/>
      <color rgb="FF000000"/>
      <name val="맑은 고딕"/>
      <family val="3"/>
      <charset val="129"/>
      <scheme val="minor"/>
    </font>
    <font>
      <b/>
      <sz val="9"/>
      <color rgb="FF000000"/>
      <name val="함초롬바탕"/>
      <family val="1"/>
      <charset val="129"/>
    </font>
    <font>
      <b/>
      <sz val="9"/>
      <color rgb="FF000000"/>
      <name val="맑은 고딕"/>
      <family val="3"/>
      <charset val="129"/>
      <scheme val="minor"/>
    </font>
    <font>
      <b/>
      <sz val="9"/>
      <color rgb="FFFF0000"/>
      <name val="맑은 고딕"/>
      <family val="3"/>
      <charset val="129"/>
      <scheme val="minor"/>
    </font>
    <font>
      <b/>
      <sz val="8"/>
      <color rgb="FF000000"/>
      <name val="함초롬바탕"/>
      <family val="1"/>
      <charset val="129"/>
    </font>
    <font>
      <sz val="10"/>
      <color rgb="FF000000"/>
      <name val="맑은 고딕"/>
      <family val="3"/>
      <charset val="129"/>
      <scheme val="minor"/>
    </font>
    <font>
      <b/>
      <sz val="10"/>
      <color rgb="FFFF0000"/>
      <name val="함초롬바탕"/>
      <family val="1"/>
      <charset val="129"/>
    </font>
    <font>
      <b/>
      <sz val="14"/>
      <color rgb="FF000000"/>
      <name val="함초롬바탕"/>
      <family val="1"/>
      <charset val="129"/>
    </font>
    <font>
      <b/>
      <sz val="14"/>
      <color rgb="FF000000"/>
      <name val="맑은 고딕"/>
      <family val="3"/>
      <charset val="129"/>
      <scheme val="minor"/>
    </font>
    <font>
      <b/>
      <sz val="9"/>
      <color rgb="FF0D0D0D"/>
      <name val="함초롬바탕"/>
      <family val="1"/>
      <charset val="129"/>
    </font>
    <font>
      <b/>
      <sz val="9"/>
      <color rgb="FF0000FF"/>
      <name val="함초롬바탕"/>
      <family val="1"/>
      <charset val="129"/>
    </font>
    <font>
      <b/>
      <sz val="9"/>
      <color rgb="FF0C0CFF"/>
      <name val="함초롬바탕"/>
      <family val="1"/>
      <charset val="129"/>
    </font>
    <font>
      <b/>
      <sz val="9"/>
      <color rgb="FF0C0CFF"/>
      <name val="맑은 고딕"/>
      <family val="3"/>
      <charset val="129"/>
      <scheme val="minor"/>
    </font>
    <font>
      <b/>
      <sz val="8"/>
      <color rgb="FF000000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b/>
      <sz val="9"/>
      <color rgb="FF0D0D0D"/>
      <name val="맑은 고딕"/>
      <family val="3"/>
      <charset val="129"/>
      <scheme val="minor"/>
    </font>
    <font>
      <sz val="9"/>
      <color rgb="FFFF0000"/>
      <name val="맑은 고딕"/>
      <family val="3"/>
      <charset val="129"/>
      <scheme val="minor"/>
    </font>
    <font>
      <b/>
      <sz val="3"/>
      <color rgb="FF000000"/>
      <name val="맑은 고딕"/>
      <family val="3"/>
      <charset val="129"/>
      <scheme val="minor"/>
    </font>
    <font>
      <b/>
      <sz val="8"/>
      <color rgb="FF0D0D0D"/>
      <name val="맑은 고딕"/>
      <family val="3"/>
      <charset val="129"/>
      <scheme val="minor"/>
    </font>
    <font>
      <sz val="16"/>
      <color rgb="FF2E74B5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b/>
      <sz val="7"/>
      <color rgb="FF000000"/>
      <name val="함초롬바탕"/>
      <family val="1"/>
      <charset val="129"/>
    </font>
    <font>
      <b/>
      <sz val="7"/>
      <color rgb="FF000000"/>
      <name val="맑은 고딕"/>
      <family val="3"/>
      <charset val="129"/>
      <scheme val="minor"/>
    </font>
    <font>
      <b/>
      <sz val="9"/>
      <color rgb="FF000000"/>
      <name val="함초롬돋움"/>
      <family val="3"/>
      <charset val="129"/>
    </font>
    <font>
      <b/>
      <sz val="9"/>
      <color rgb="FF0000FF"/>
      <name val="맑은 고딕"/>
      <family val="3"/>
      <charset val="129"/>
      <scheme val="minor"/>
    </font>
    <font>
      <b/>
      <sz val="9"/>
      <color rgb="FF0D0D0D"/>
      <name val="함초롬돋움"/>
      <family val="3"/>
      <charset val="129"/>
    </font>
    <font>
      <b/>
      <sz val="8"/>
      <color rgb="FF0C0CFF"/>
      <name val="맑은 고딕"/>
      <family val="3"/>
      <charset val="129"/>
      <scheme val="minor"/>
    </font>
    <font>
      <b/>
      <sz val="10"/>
      <color rgb="FF0D0D0D"/>
      <name val="함초롬바탕"/>
      <family val="1"/>
      <charset val="129"/>
    </font>
    <font>
      <b/>
      <sz val="10"/>
      <color rgb="FF0000FF"/>
      <name val="맑은 고딕"/>
      <family val="3"/>
      <charset val="129"/>
      <scheme val="minor"/>
    </font>
    <font>
      <b/>
      <sz val="16"/>
      <color rgb="FF000000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dotted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dotted">
        <color rgb="FF000000"/>
      </bottom>
      <diagonal/>
    </border>
    <border>
      <left style="thick">
        <color rgb="FF000000"/>
      </left>
      <right style="thin">
        <color rgb="FF000000"/>
      </right>
      <top style="dotted">
        <color rgb="FF000000"/>
      </top>
      <bottom/>
      <diagonal/>
    </border>
    <border>
      <left style="thin">
        <color rgb="FF000000"/>
      </left>
      <right style="thin">
        <color rgb="FF000000"/>
      </right>
      <top style="dotted">
        <color rgb="FF000000"/>
      </top>
      <bottom/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thick">
        <color rgb="FF000000"/>
      </right>
      <top style="dotted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/>
      <bottom style="dotted">
        <color rgb="FF000000"/>
      </bottom>
      <diagonal/>
    </border>
    <border>
      <left style="thin">
        <color rgb="FF000000"/>
      </left>
      <right style="thick">
        <color rgb="FF000000"/>
      </right>
      <top/>
      <bottom style="dotted">
        <color rgb="FF000000"/>
      </bottom>
      <diagonal/>
    </border>
    <border>
      <left style="thick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thick">
        <color rgb="FF000000"/>
      </right>
      <top style="dotted">
        <color rgb="FF000000"/>
      </top>
      <bottom style="dotted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dotted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dotted">
        <color rgb="FF000000"/>
      </top>
      <bottom style="thick">
        <color rgb="FF000000"/>
      </bottom>
      <diagonal/>
    </border>
    <border>
      <left/>
      <right style="thin">
        <color rgb="FF000000"/>
      </right>
      <top/>
      <bottom/>
      <diagonal/>
    </border>
  </borders>
  <cellStyleXfs count="1">
    <xf numFmtId="0" fontId="0" fillId="0" borderId="0">
      <alignment vertical="center"/>
    </xf>
  </cellStyleXfs>
  <cellXfs count="135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vertical="center" wrapText="1"/>
    </xf>
    <xf numFmtId="0" fontId="6" fillId="0" borderId="2" xfId="0" applyFont="1" applyBorder="1" applyAlignment="1">
      <alignment horizontal="center" vertical="center"/>
    </xf>
    <xf numFmtId="0" fontId="8" fillId="0" borderId="6" xfId="0" applyFont="1" applyBorder="1" applyAlignment="1">
      <alignment horizontal="justify" vertical="center"/>
    </xf>
    <xf numFmtId="49" fontId="6" fillId="0" borderId="1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/>
    </xf>
    <xf numFmtId="49" fontId="8" fillId="0" borderId="4" xfId="0" applyNumberFormat="1" applyFont="1" applyBorder="1">
      <alignment vertical="center"/>
    </xf>
    <xf numFmtId="49" fontId="9" fillId="0" borderId="5" xfId="0" applyNumberFormat="1" applyFont="1" applyBorder="1">
      <alignment vertical="center"/>
    </xf>
    <xf numFmtId="49" fontId="8" fillId="0" borderId="6" xfId="0" applyNumberFormat="1" applyFont="1" applyBorder="1" applyAlignment="1">
      <alignment horizontal="justify" vertical="center"/>
    </xf>
    <xf numFmtId="49" fontId="9" fillId="0" borderId="6" xfId="0" applyNumberFormat="1" applyFont="1" applyBorder="1" applyAlignment="1">
      <alignment horizontal="right" vertical="center"/>
    </xf>
    <xf numFmtId="49" fontId="8" fillId="0" borderId="5" xfId="0" applyNumberFormat="1" applyFont="1" applyBorder="1">
      <alignment vertical="center"/>
    </xf>
    <xf numFmtId="49" fontId="8" fillId="0" borderId="7" xfId="0" applyNumberFormat="1" applyFont="1" applyBorder="1">
      <alignment vertical="center"/>
    </xf>
    <xf numFmtId="49" fontId="8" fillId="0" borderId="8" xfId="0" applyNumberFormat="1" applyFont="1" applyBorder="1">
      <alignment vertical="center"/>
    </xf>
    <xf numFmtId="49" fontId="9" fillId="0" borderId="9" xfId="0" applyNumberFormat="1" applyFont="1" applyBorder="1">
      <alignment vertical="center"/>
    </xf>
    <xf numFmtId="49" fontId="8" fillId="0" borderId="9" xfId="0" applyNumberFormat="1" applyFont="1" applyBorder="1">
      <alignment vertical="center"/>
    </xf>
    <xf numFmtId="49" fontId="8" fillId="0" borderId="10" xfId="0" applyNumberFormat="1" applyFont="1" applyBorder="1">
      <alignment vertical="center"/>
    </xf>
    <xf numFmtId="49" fontId="8" fillId="0" borderId="11" xfId="0" applyNumberFormat="1" applyFont="1" applyBorder="1" applyAlignment="1">
      <alignment horizontal="left" vertical="center"/>
    </xf>
    <xf numFmtId="49" fontId="9" fillId="0" borderId="6" xfId="0" applyNumberFormat="1" applyFont="1" applyBorder="1" applyAlignment="1">
      <alignment horizontal="justify" vertical="center"/>
    </xf>
    <xf numFmtId="49" fontId="10" fillId="0" borderId="6" xfId="0" applyNumberFormat="1" applyFont="1" applyBorder="1" applyAlignment="1">
      <alignment horizontal="justify" vertical="center"/>
    </xf>
    <xf numFmtId="49" fontId="9" fillId="0" borderId="12" xfId="0" applyNumberFormat="1" applyFont="1" applyBorder="1" applyAlignment="1">
      <alignment horizontal="justify" vertical="center"/>
    </xf>
    <xf numFmtId="49" fontId="8" fillId="0" borderId="11" xfId="0" applyNumberFormat="1" applyFont="1" applyBorder="1" applyAlignment="1">
      <alignment horizontal="center" vertical="center"/>
    </xf>
    <xf numFmtId="49" fontId="8" fillId="0" borderId="12" xfId="0" applyNumberFormat="1" applyFont="1" applyBorder="1" applyAlignment="1">
      <alignment horizontal="justify" vertical="center"/>
    </xf>
    <xf numFmtId="49" fontId="11" fillId="0" borderId="4" xfId="0" applyNumberFormat="1" applyFont="1" applyBorder="1">
      <alignment vertical="center"/>
    </xf>
    <xf numFmtId="49" fontId="11" fillId="0" borderId="8" xfId="0" applyNumberFormat="1" applyFont="1" applyBorder="1">
      <alignment vertical="center"/>
    </xf>
    <xf numFmtId="49" fontId="6" fillId="0" borderId="4" xfId="0" applyNumberFormat="1" applyFont="1" applyBorder="1">
      <alignment vertical="center"/>
    </xf>
    <xf numFmtId="49" fontId="6" fillId="0" borderId="13" xfId="0" applyNumberFormat="1" applyFont="1" applyBorder="1">
      <alignment vertical="center"/>
    </xf>
    <xf numFmtId="49" fontId="12" fillId="0" borderId="6" xfId="0" applyNumberFormat="1" applyFont="1" applyBorder="1" applyAlignment="1">
      <alignment horizontal="justify" vertical="center"/>
    </xf>
    <xf numFmtId="49" fontId="6" fillId="0" borderId="8" xfId="0" applyNumberFormat="1" applyFont="1" applyBorder="1">
      <alignment vertical="center"/>
    </xf>
    <xf numFmtId="49" fontId="13" fillId="0" borderId="11" xfId="0" applyNumberFormat="1" applyFont="1" applyBorder="1" applyAlignment="1">
      <alignment horizontal="center" vertical="center"/>
    </xf>
    <xf numFmtId="49" fontId="6" fillId="0" borderId="14" xfId="0" applyNumberFormat="1" applyFont="1" applyBorder="1">
      <alignment vertical="center"/>
    </xf>
    <xf numFmtId="49" fontId="8" fillId="0" borderId="15" xfId="0" applyNumberFormat="1" applyFont="1" applyBorder="1" applyAlignment="1">
      <alignment horizontal="justify" vertical="center"/>
    </xf>
    <xf numFmtId="49" fontId="9" fillId="0" borderId="15" xfId="0" applyNumberFormat="1" applyFont="1" applyBorder="1" applyAlignment="1">
      <alignment horizontal="justify" vertical="center"/>
    </xf>
    <xf numFmtId="49" fontId="8" fillId="0" borderId="16" xfId="0" applyNumberFormat="1" applyFont="1" applyBorder="1" applyAlignment="1">
      <alignment horizontal="justify" vertical="center"/>
    </xf>
    <xf numFmtId="49" fontId="0" fillId="0" borderId="0" xfId="0" applyNumberFormat="1">
      <alignment vertical="center"/>
    </xf>
    <xf numFmtId="49" fontId="14" fillId="0" borderId="0" xfId="0" applyNumberFormat="1" applyFont="1" applyAlignment="1">
      <alignment horizontal="justify" vertical="center"/>
    </xf>
    <xf numFmtId="49" fontId="18" fillId="0" borderId="6" xfId="0" applyNumberFormat="1" applyFont="1" applyBorder="1" applyAlignment="1">
      <alignment horizontal="justify" vertical="center"/>
    </xf>
    <xf numFmtId="49" fontId="7" fillId="0" borderId="6" xfId="0" applyNumberFormat="1" applyFont="1" applyBorder="1" applyAlignment="1">
      <alignment horizontal="justify" vertical="center"/>
    </xf>
    <xf numFmtId="49" fontId="11" fillId="0" borderId="6" xfId="0" applyNumberFormat="1" applyFont="1" applyBorder="1" applyAlignment="1">
      <alignment horizontal="justify" vertical="center"/>
    </xf>
    <xf numFmtId="49" fontId="21" fillId="0" borderId="6" xfId="0" applyNumberFormat="1" applyFont="1" applyBorder="1" applyAlignment="1">
      <alignment horizontal="justify" vertical="center"/>
    </xf>
    <xf numFmtId="49" fontId="11" fillId="0" borderId="12" xfId="0" applyNumberFormat="1" applyFont="1" applyBorder="1" applyAlignment="1">
      <alignment horizontal="justify" vertical="center"/>
    </xf>
    <xf numFmtId="49" fontId="13" fillId="0" borderId="4" xfId="0" applyNumberFormat="1" applyFont="1" applyBorder="1">
      <alignment vertical="center"/>
    </xf>
    <xf numFmtId="49" fontId="16" fillId="0" borderId="6" xfId="0" applyNumberFormat="1" applyFont="1" applyBorder="1" applyAlignment="1">
      <alignment horizontal="justify" vertical="center"/>
    </xf>
    <xf numFmtId="49" fontId="22" fillId="0" borderId="6" xfId="0" applyNumberFormat="1" applyFont="1" applyBorder="1" applyAlignment="1">
      <alignment horizontal="justify" vertical="center"/>
    </xf>
    <xf numFmtId="49" fontId="16" fillId="0" borderId="12" xfId="0" applyNumberFormat="1" applyFont="1" applyBorder="1" applyAlignment="1">
      <alignment horizontal="justify" vertical="center"/>
    </xf>
    <xf numFmtId="49" fontId="13" fillId="0" borderId="8" xfId="0" applyNumberFormat="1" applyFont="1" applyBorder="1">
      <alignment vertical="center"/>
    </xf>
    <xf numFmtId="49" fontId="8" fillId="0" borderId="2" xfId="0" applyNumberFormat="1" applyFont="1" applyBorder="1" applyAlignment="1">
      <alignment horizontal="center" vertical="center"/>
    </xf>
    <xf numFmtId="49" fontId="13" fillId="0" borderId="13" xfId="0" applyNumberFormat="1" applyFont="1" applyBorder="1">
      <alignment vertical="center"/>
    </xf>
    <xf numFmtId="49" fontId="25" fillId="0" borderId="6" xfId="0" applyNumberFormat="1" applyFont="1" applyBorder="1" applyAlignment="1">
      <alignment horizontal="justify" vertical="center"/>
    </xf>
    <xf numFmtId="49" fontId="13" fillId="0" borderId="14" xfId="0" applyNumberFormat="1" applyFont="1" applyBorder="1">
      <alignment vertical="center"/>
    </xf>
    <xf numFmtId="49" fontId="22" fillId="0" borderId="15" xfId="0" applyNumberFormat="1" applyFont="1" applyBorder="1" applyAlignment="1">
      <alignment horizontal="justify" vertical="center"/>
    </xf>
    <xf numFmtId="49" fontId="20" fillId="0" borderId="16" xfId="0" applyNumberFormat="1" applyFont="1" applyBorder="1" applyAlignment="1">
      <alignment horizontal="justify" vertical="center"/>
    </xf>
    <xf numFmtId="49" fontId="6" fillId="0" borderId="4" xfId="0" applyNumberFormat="1" applyFont="1" applyBorder="1" applyAlignment="1">
      <alignment horizontal="center" vertical="center"/>
    </xf>
    <xf numFmtId="49" fontId="6" fillId="0" borderId="13" xfId="0" applyNumberFormat="1" applyFont="1" applyBorder="1" applyAlignment="1">
      <alignment horizontal="center" vertical="center"/>
    </xf>
    <xf numFmtId="49" fontId="0" fillId="0" borderId="13" xfId="0" applyNumberFormat="1" applyBorder="1">
      <alignment vertical="center"/>
    </xf>
    <xf numFmtId="49" fontId="26" fillId="0" borderId="5" xfId="0" applyNumberFormat="1" applyFont="1" applyBorder="1">
      <alignment vertical="center"/>
    </xf>
    <xf numFmtId="49" fontId="26" fillId="0" borderId="9" xfId="0" applyNumberFormat="1" applyFont="1" applyBorder="1">
      <alignment vertical="center"/>
    </xf>
    <xf numFmtId="49" fontId="27" fillId="0" borderId="5" xfId="0" applyNumberFormat="1" applyFont="1" applyBorder="1">
      <alignment vertical="center"/>
    </xf>
    <xf numFmtId="49" fontId="27" fillId="0" borderId="9" xfId="0" applyNumberFormat="1" applyFont="1" applyBorder="1">
      <alignment vertical="center"/>
    </xf>
    <xf numFmtId="49" fontId="12" fillId="0" borderId="5" xfId="0" applyNumberFormat="1" applyFont="1" applyBorder="1">
      <alignment vertical="center"/>
    </xf>
    <xf numFmtId="49" fontId="9" fillId="0" borderId="7" xfId="0" applyNumberFormat="1" applyFont="1" applyBorder="1">
      <alignment vertical="center"/>
    </xf>
    <xf numFmtId="49" fontId="0" fillId="0" borderId="8" xfId="0" applyNumberFormat="1" applyBorder="1">
      <alignment vertical="center"/>
    </xf>
    <xf numFmtId="49" fontId="12" fillId="0" borderId="9" xfId="0" applyNumberFormat="1" applyFont="1" applyBorder="1">
      <alignment vertical="center"/>
    </xf>
    <xf numFmtId="49" fontId="9" fillId="0" borderId="10" xfId="0" applyNumberFormat="1" applyFont="1" applyBorder="1">
      <alignment vertical="center"/>
    </xf>
    <xf numFmtId="49" fontId="7" fillId="0" borderId="17" xfId="0" applyNumberFormat="1" applyFont="1" applyBorder="1" applyAlignment="1">
      <alignment horizontal="center" vertical="center"/>
    </xf>
    <xf numFmtId="49" fontId="12" fillId="0" borderId="15" xfId="0" applyNumberFormat="1" applyFont="1" applyBorder="1" applyAlignment="1">
      <alignment horizontal="justify" vertical="center"/>
    </xf>
    <xf numFmtId="49" fontId="9" fillId="0" borderId="16" xfId="0" applyNumberFormat="1" applyFont="1" applyBorder="1" applyAlignment="1">
      <alignment horizontal="justify" vertical="center"/>
    </xf>
    <xf numFmtId="49" fontId="28" fillId="0" borderId="13" xfId="0" applyNumberFormat="1" applyFont="1" applyBorder="1" applyAlignment="1">
      <alignment horizontal="center" vertical="center"/>
    </xf>
    <xf numFmtId="49" fontId="29" fillId="0" borderId="6" xfId="0" applyNumberFormat="1" applyFont="1" applyBorder="1" applyAlignment="1">
      <alignment horizontal="justify" vertical="center"/>
    </xf>
    <xf numFmtId="49" fontId="22" fillId="0" borderId="12" xfId="0" applyNumberFormat="1" applyFont="1" applyBorder="1" applyAlignment="1">
      <alignment horizontal="justify" vertical="center"/>
    </xf>
    <xf numFmtId="49" fontId="10" fillId="0" borderId="12" xfId="0" applyNumberFormat="1" applyFont="1" applyBorder="1" applyAlignment="1">
      <alignment horizontal="justify" vertical="center"/>
    </xf>
    <xf numFmtId="49" fontId="0" fillId="0" borderId="14" xfId="0" applyNumberFormat="1" applyBorder="1">
      <alignment vertical="center"/>
    </xf>
    <xf numFmtId="49" fontId="10" fillId="0" borderId="15" xfId="0" applyNumberFormat="1" applyFont="1" applyBorder="1" applyAlignment="1">
      <alignment horizontal="justify" vertical="center"/>
    </xf>
    <xf numFmtId="49" fontId="7" fillId="0" borderId="15" xfId="0" applyNumberFormat="1" applyFont="1" applyBorder="1" applyAlignment="1">
      <alignment horizontal="justify" vertical="center"/>
    </xf>
    <xf numFmtId="49" fontId="31" fillId="0" borderId="6" xfId="0" applyNumberFormat="1" applyFont="1" applyBorder="1" applyAlignment="1">
      <alignment horizontal="justify" vertical="center"/>
    </xf>
    <xf numFmtId="49" fontId="17" fillId="0" borderId="6" xfId="0" applyNumberFormat="1" applyFont="1" applyBorder="1" applyAlignment="1">
      <alignment horizontal="justify" vertical="center"/>
    </xf>
    <xf numFmtId="49" fontId="27" fillId="0" borderId="6" xfId="0" applyNumberFormat="1" applyFont="1" applyBorder="1" applyAlignment="1">
      <alignment horizontal="justify" vertical="center"/>
    </xf>
    <xf numFmtId="49" fontId="33" fillId="0" borderId="6" xfId="0" applyNumberFormat="1" applyFont="1" applyBorder="1" applyAlignment="1">
      <alignment horizontal="justify" vertical="center"/>
    </xf>
    <xf numFmtId="49" fontId="19" fillId="0" borderId="6" xfId="0" applyNumberFormat="1" applyFont="1" applyBorder="1" applyAlignment="1">
      <alignment horizontal="justify" vertical="center"/>
    </xf>
    <xf numFmtId="49" fontId="10" fillId="0" borderId="16" xfId="0" applyNumberFormat="1" applyFont="1" applyBorder="1" applyAlignment="1">
      <alignment horizontal="justify" vertical="center"/>
    </xf>
    <xf numFmtId="49" fontId="9" fillId="0" borderId="6" xfId="0" applyNumberFormat="1" applyFont="1" applyBorder="1" applyAlignment="1">
      <alignment horizontal="left" vertical="center"/>
    </xf>
    <xf numFmtId="49" fontId="21" fillId="0" borderId="6" xfId="0" applyNumberFormat="1" applyFont="1" applyBorder="1" applyAlignment="1">
      <alignment horizontal="center" vertical="center"/>
    </xf>
    <xf numFmtId="49" fontId="16" fillId="0" borderId="5" xfId="0" applyNumberFormat="1" applyFont="1" applyBorder="1">
      <alignment vertical="center"/>
    </xf>
    <xf numFmtId="49" fontId="21" fillId="0" borderId="5" xfId="0" applyNumberFormat="1" applyFont="1" applyBorder="1">
      <alignment vertical="center"/>
    </xf>
    <xf numFmtId="49" fontId="16" fillId="0" borderId="9" xfId="0" applyNumberFormat="1" applyFont="1" applyBorder="1">
      <alignment vertical="center"/>
    </xf>
    <xf numFmtId="49" fontId="21" fillId="0" borderId="9" xfId="0" applyNumberFormat="1" applyFont="1" applyBorder="1">
      <alignment vertical="center"/>
    </xf>
    <xf numFmtId="49" fontId="22" fillId="0" borderId="5" xfId="0" applyNumberFormat="1" applyFont="1" applyBorder="1">
      <alignment vertical="center"/>
    </xf>
    <xf numFmtId="49" fontId="10" fillId="0" borderId="5" xfId="0" applyNumberFormat="1" applyFont="1" applyBorder="1">
      <alignment vertical="center"/>
    </xf>
    <xf numFmtId="49" fontId="22" fillId="0" borderId="9" xfId="0" applyNumberFormat="1" applyFont="1" applyBorder="1">
      <alignment vertical="center"/>
    </xf>
    <xf numFmtId="49" fontId="10" fillId="0" borderId="9" xfId="0" applyNumberFormat="1" applyFont="1" applyBorder="1">
      <alignment vertical="center"/>
    </xf>
    <xf numFmtId="49" fontId="34" fillId="0" borderId="6" xfId="0" applyNumberFormat="1" applyFont="1" applyBorder="1" applyAlignment="1">
      <alignment horizontal="justify" vertical="center"/>
    </xf>
    <xf numFmtId="49" fontId="32" fillId="0" borderId="6" xfId="0" applyNumberFormat="1" applyFont="1" applyBorder="1" applyAlignment="1">
      <alignment horizontal="justify" vertical="center"/>
    </xf>
    <xf numFmtId="49" fontId="20" fillId="0" borderId="6" xfId="0" applyNumberFormat="1" applyFont="1" applyBorder="1" applyAlignment="1">
      <alignment horizontal="justify" vertical="center"/>
    </xf>
    <xf numFmtId="49" fontId="21" fillId="0" borderId="15" xfId="0" applyNumberFormat="1" applyFont="1" applyBorder="1" applyAlignment="1">
      <alignment horizontal="justify" vertical="center"/>
    </xf>
    <xf numFmtId="49" fontId="35" fillId="0" borderId="2" xfId="0" applyNumberFormat="1" applyFont="1" applyBorder="1" applyAlignment="1">
      <alignment horizontal="center" vertical="center"/>
    </xf>
    <xf numFmtId="49" fontId="35" fillId="0" borderId="3" xfId="0" applyNumberFormat="1" applyFont="1" applyBorder="1" applyAlignment="1">
      <alignment horizontal="center" vertical="center"/>
    </xf>
    <xf numFmtId="49" fontId="32" fillId="0" borderId="12" xfId="0" applyNumberFormat="1" applyFont="1" applyBorder="1" applyAlignment="1">
      <alignment horizontal="justify" vertical="center"/>
    </xf>
    <xf numFmtId="49" fontId="32" fillId="0" borderId="15" xfId="0" applyNumberFormat="1" applyFont="1" applyBorder="1" applyAlignment="1">
      <alignment horizontal="justify" vertical="center"/>
    </xf>
    <xf numFmtId="49" fontId="36" fillId="0" borderId="15" xfId="0" applyNumberFormat="1" applyFont="1" applyBorder="1" applyAlignment="1">
      <alignment horizontal="justify" vertical="center"/>
    </xf>
    <xf numFmtId="49" fontId="32" fillId="0" borderId="16" xfId="0" applyNumberFormat="1" applyFont="1" applyBorder="1" applyAlignment="1">
      <alignment horizontal="justify" vertical="center"/>
    </xf>
    <xf numFmtId="49" fontId="6" fillId="0" borderId="18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11" fillId="0" borderId="0" xfId="0" applyFont="1">
      <alignment vertical="center"/>
    </xf>
    <xf numFmtId="0" fontId="6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justify" vertical="center"/>
    </xf>
    <xf numFmtId="0" fontId="13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8" fillId="0" borderId="4" xfId="0" applyFont="1" applyBorder="1">
      <alignment vertical="center"/>
    </xf>
    <xf numFmtId="0" fontId="8" fillId="0" borderId="8" xfId="0" applyFont="1" applyBorder="1">
      <alignment vertical="center"/>
    </xf>
    <xf numFmtId="0" fontId="8" fillId="0" borderId="11" xfId="0" applyFont="1" applyBorder="1" applyAlignment="1">
      <alignment horizontal="left" vertical="center"/>
    </xf>
    <xf numFmtId="0" fontId="8" fillId="0" borderId="11" xfId="0" applyFont="1" applyBorder="1" applyAlignment="1">
      <alignment horizontal="center" vertical="center"/>
    </xf>
    <xf numFmtId="0" fontId="11" fillId="0" borderId="4" xfId="0" applyFont="1" applyBorder="1">
      <alignment vertical="center"/>
    </xf>
    <xf numFmtId="0" fontId="11" fillId="0" borderId="8" xfId="0" applyFont="1" applyBorder="1">
      <alignment vertical="center"/>
    </xf>
    <xf numFmtId="0" fontId="6" fillId="0" borderId="4" xfId="0" applyFont="1" applyBorder="1">
      <alignment vertical="center"/>
    </xf>
    <xf numFmtId="0" fontId="13" fillId="0" borderId="11" xfId="0" applyFont="1" applyBorder="1" applyAlignment="1">
      <alignment horizontal="center" vertical="center"/>
    </xf>
    <xf numFmtId="0" fontId="6" fillId="0" borderId="13" xfId="0" applyFont="1" applyBorder="1">
      <alignment vertical="center"/>
    </xf>
    <xf numFmtId="0" fontId="6" fillId="0" borderId="8" xfId="0" applyFont="1" applyBorder="1">
      <alignment vertical="center"/>
    </xf>
    <xf numFmtId="0" fontId="13" fillId="0" borderId="4" xfId="0" applyFont="1" applyBorder="1">
      <alignment vertical="center"/>
    </xf>
    <xf numFmtId="0" fontId="13" fillId="0" borderId="8" xfId="0" applyFont="1" applyBorder="1">
      <alignment vertical="center"/>
    </xf>
    <xf numFmtId="0" fontId="6" fillId="0" borderId="14" xfId="0" applyFont="1" applyBorder="1">
      <alignment vertical="center"/>
    </xf>
    <xf numFmtId="0" fontId="13" fillId="0" borderId="13" xfId="0" applyFont="1" applyBorder="1">
      <alignment vertical="center"/>
    </xf>
    <xf numFmtId="0" fontId="13" fillId="0" borderId="14" xfId="0" applyFont="1" applyBorder="1">
      <alignment vertical="center"/>
    </xf>
    <xf numFmtId="0" fontId="6" fillId="0" borderId="4" xfId="0" applyFont="1" applyBorder="1" applyAlignment="1">
      <alignment horizontal="center"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67AC052-0B88-480A-AE72-BE096BB2710E}" name="표1" displayName="표1" ref="A1:A614" totalsRowShown="0">
  <autoFilter ref="A1:A614" xr:uid="{A67AC052-0B88-480A-AE72-BE096BB2710E}"/>
  <tableColumns count="1">
    <tableColumn id="1" xr3:uid="{D97D4E20-204A-46CC-85D0-816A04B2C1B7}" name="직분"/>
  </tableColumns>
  <tableStyleInfo name="TableStyleMedium21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CB3BEB-75CD-094A-ACCE-A33CEB152985}">
  <dimension ref="A1:P615"/>
  <sheetViews>
    <sheetView tabSelected="1" zoomScaleNormal="100" workbookViewId="0">
      <selection activeCell="B1" sqref="B1"/>
    </sheetView>
  </sheetViews>
  <sheetFormatPr defaultColWidth="8.875" defaultRowHeight="16.5" x14ac:dyDescent="0.3"/>
  <cols>
    <col min="3" max="3" width="30.5" bestFit="1" customWidth="1"/>
    <col min="4" max="4" width="30.5" style="38" bestFit="1" customWidth="1"/>
    <col min="5" max="5" width="30.125" customWidth="1"/>
    <col min="7" max="7" width="13" style="38" bestFit="1" customWidth="1"/>
    <col min="10" max="11" width="13" customWidth="1"/>
    <col min="13" max="13" width="12.5" style="38" bestFit="1" customWidth="1"/>
    <col min="14" max="14" width="12.5" customWidth="1"/>
    <col min="15" max="15" width="19" style="38" bestFit="1" customWidth="1"/>
    <col min="16" max="16" width="44.25" style="38" bestFit="1" customWidth="1"/>
  </cols>
  <sheetData>
    <row r="1" spans="1:16" ht="17.25" thickTop="1" x14ac:dyDescent="0.3">
      <c r="A1" t="s">
        <v>11</v>
      </c>
      <c r="C1" s="116" t="s">
        <v>352</v>
      </c>
      <c r="D1" s="8" t="s">
        <v>352</v>
      </c>
      <c r="E1" s="105"/>
      <c r="F1" t="s">
        <v>338</v>
      </c>
      <c r="G1" s="9" t="s">
        <v>1594</v>
      </c>
      <c r="H1" s="104" t="s">
        <v>1661</v>
      </c>
      <c r="J1" s="6" t="str">
        <f>IF(LEFT(K1,1)="-","음력",K1)</f>
        <v>생년월일</v>
      </c>
      <c r="K1" s="6" t="s">
        <v>1393</v>
      </c>
      <c r="L1" s="104" t="s">
        <v>1393</v>
      </c>
      <c r="M1" s="9" t="s">
        <v>354</v>
      </c>
      <c r="N1" s="6" t="s">
        <v>1663</v>
      </c>
      <c r="O1" s="9" t="s">
        <v>355</v>
      </c>
      <c r="P1" s="10" t="s">
        <v>356</v>
      </c>
    </row>
    <row r="2" spans="1:16" ht="40.5" customHeight="1" x14ac:dyDescent="0.3">
      <c r="C2" s="117" t="s">
        <v>357</v>
      </c>
      <c r="D2" s="11" t="s">
        <v>357</v>
      </c>
      <c r="E2" s="106" t="e" cm="1">
        <f t="array" ref="E2">IFERROR(F2,없음)</f>
        <v>#NAME?</v>
      </c>
      <c r="F2" t="e">
        <v>#N/A</v>
      </c>
      <c r="G2" s="13" t="s">
        <v>1595</v>
      </c>
      <c r="H2" t="s">
        <v>1596</v>
      </c>
      <c r="J2" s="7" t="str">
        <f>IF(LEFT(K2,1)="+", "양력", IF(LEFT(K2,1)="-", "음력", "양력"))</f>
        <v>음력</v>
      </c>
      <c r="K2" s="7">
        <v>-10.28</v>
      </c>
      <c r="L2">
        <v>-10.28</v>
      </c>
      <c r="M2" s="12" t="s">
        <v>358</v>
      </c>
      <c r="N2" s="12" t="s">
        <v>1664</v>
      </c>
      <c r="O2" s="15" t="s">
        <v>359</v>
      </c>
      <c r="P2" s="16" t="s">
        <v>360</v>
      </c>
    </row>
    <row r="3" spans="1:16" x14ac:dyDescent="0.3">
      <c r="C3" s="118" t="s">
        <v>2033</v>
      </c>
      <c r="D3" s="17"/>
      <c r="E3" s="106"/>
      <c r="F3" t="e">
        <v>#N/A</v>
      </c>
      <c r="G3" s="13" t="s">
        <v>1596</v>
      </c>
      <c r="H3" t="s">
        <v>1595</v>
      </c>
      <c r="J3" s="7" t="str">
        <f t="shared" ref="J3:J66" si="0">IF(LEFT(K3,1)="+", "양력", IF(LEFT(K3,1)="-", "음력", "양력"))</f>
        <v>음력</v>
      </c>
      <c r="K3" s="7">
        <v>-6.18</v>
      </c>
      <c r="L3">
        <v>-6.18</v>
      </c>
      <c r="M3" s="18"/>
      <c r="N3" s="12" t="s">
        <v>1665</v>
      </c>
      <c r="O3" s="19"/>
      <c r="P3" s="20"/>
    </row>
    <row r="4" spans="1:16" ht="40.5" customHeight="1" x14ac:dyDescent="0.3">
      <c r="C4" s="117" t="s">
        <v>361</v>
      </c>
      <c r="D4" s="11" t="s">
        <v>361</v>
      </c>
      <c r="E4" s="106"/>
      <c r="F4" t="e">
        <v>#N/A</v>
      </c>
      <c r="G4" s="13" t="s">
        <v>334</v>
      </c>
      <c r="H4" t="s">
        <v>1597</v>
      </c>
      <c r="J4" s="7" t="str">
        <f t="shared" si="0"/>
        <v>음력</v>
      </c>
      <c r="K4" s="7" t="s">
        <v>1394</v>
      </c>
      <c r="L4" t="s">
        <v>1193</v>
      </c>
      <c r="M4" s="12" t="s">
        <v>362</v>
      </c>
      <c r="N4" s="12" t="s">
        <v>1666</v>
      </c>
      <c r="O4" s="15" t="s">
        <v>363</v>
      </c>
      <c r="P4" s="16" t="s">
        <v>364</v>
      </c>
    </row>
    <row r="5" spans="1:16" x14ac:dyDescent="0.3">
      <c r="C5" s="118" t="s">
        <v>2033</v>
      </c>
      <c r="D5" s="17"/>
      <c r="E5" s="106"/>
      <c r="F5" t="e">
        <v>#N/A</v>
      </c>
      <c r="G5" s="13" t="s">
        <v>1597</v>
      </c>
      <c r="H5" t="s">
        <v>334</v>
      </c>
      <c r="J5" s="7" t="str">
        <f t="shared" si="0"/>
        <v>음력</v>
      </c>
      <c r="K5" s="7" t="s">
        <v>1395</v>
      </c>
      <c r="L5" t="s">
        <v>1194</v>
      </c>
      <c r="M5" s="18"/>
      <c r="N5" s="12" t="s">
        <v>1667</v>
      </c>
      <c r="O5" s="19"/>
      <c r="P5" s="20"/>
    </row>
    <row r="6" spans="1:16" x14ac:dyDescent="0.3">
      <c r="C6" s="119" t="s">
        <v>365</v>
      </c>
      <c r="D6" s="21" t="s">
        <v>365</v>
      </c>
      <c r="E6" s="107"/>
      <c r="F6" t="e">
        <v>#N/A</v>
      </c>
      <c r="G6" s="22"/>
      <c r="H6">
        <v>0</v>
      </c>
      <c r="J6" s="7" t="str">
        <f t="shared" si="0"/>
        <v>양력</v>
      </c>
      <c r="K6" s="7">
        <v>0</v>
      </c>
      <c r="L6">
        <v>0</v>
      </c>
      <c r="M6" s="22"/>
      <c r="N6" s="12" t="s">
        <v>1662</v>
      </c>
      <c r="O6" s="23"/>
      <c r="P6" s="24"/>
    </row>
    <row r="7" spans="1:16" x14ac:dyDescent="0.3">
      <c r="C7" s="120" t="s">
        <v>366</v>
      </c>
      <c r="D7" s="25" t="s">
        <v>366</v>
      </c>
      <c r="E7" s="108"/>
      <c r="F7" t="e">
        <v>#N/A</v>
      </c>
      <c r="G7" s="13" t="s">
        <v>335</v>
      </c>
      <c r="H7">
        <v>0</v>
      </c>
      <c r="J7" s="7" t="str">
        <f t="shared" si="0"/>
        <v>양력</v>
      </c>
      <c r="K7" s="7">
        <v>0</v>
      </c>
      <c r="L7">
        <v>0</v>
      </c>
      <c r="M7" s="22"/>
      <c r="N7" s="12" t="s">
        <v>1668</v>
      </c>
      <c r="O7" s="22"/>
      <c r="P7" s="26" t="s">
        <v>367</v>
      </c>
    </row>
    <row r="8" spans="1:16" x14ac:dyDescent="0.3">
      <c r="C8" s="120" t="s">
        <v>368</v>
      </c>
      <c r="D8" s="25" t="s">
        <v>368</v>
      </c>
      <c r="E8" s="108"/>
      <c r="F8" t="e">
        <v>#N/A</v>
      </c>
      <c r="G8" s="13" t="s">
        <v>1598</v>
      </c>
      <c r="H8" t="s">
        <v>1637</v>
      </c>
      <c r="J8" s="7" t="str">
        <f t="shared" si="0"/>
        <v>양력</v>
      </c>
      <c r="K8" s="7" t="s">
        <v>369</v>
      </c>
      <c r="L8" t="s">
        <v>369</v>
      </c>
      <c r="M8" s="22"/>
      <c r="N8" s="12" t="s">
        <v>1669</v>
      </c>
      <c r="O8" s="22"/>
      <c r="P8" s="26" t="s">
        <v>370</v>
      </c>
    </row>
    <row r="9" spans="1:16" x14ac:dyDescent="0.3">
      <c r="C9" s="121" t="s">
        <v>371</v>
      </c>
      <c r="D9" s="27" t="s">
        <v>371</v>
      </c>
      <c r="E9" s="109"/>
      <c r="F9" t="s">
        <v>77</v>
      </c>
      <c r="G9" s="13" t="s">
        <v>81</v>
      </c>
      <c r="H9">
        <v>0</v>
      </c>
      <c r="J9" s="7" t="str">
        <f t="shared" si="0"/>
        <v>음력</v>
      </c>
      <c r="K9" s="7" t="s">
        <v>1396</v>
      </c>
      <c r="L9" t="s">
        <v>1195</v>
      </c>
      <c r="M9" s="22" t="s">
        <v>372</v>
      </c>
      <c r="N9" s="12" t="s">
        <v>1670</v>
      </c>
      <c r="O9" s="13" t="s">
        <v>373</v>
      </c>
      <c r="P9" s="26" t="s">
        <v>374</v>
      </c>
    </row>
    <row r="10" spans="1:16" ht="27" x14ac:dyDescent="0.3">
      <c r="C10" s="122" t="s">
        <v>2034</v>
      </c>
      <c r="D10" s="28"/>
      <c r="E10" s="109"/>
      <c r="F10" t="s">
        <v>146</v>
      </c>
      <c r="G10" s="13" t="s">
        <v>149</v>
      </c>
      <c r="H10">
        <v>0</v>
      </c>
      <c r="J10" s="7" t="str">
        <f t="shared" si="0"/>
        <v>양력</v>
      </c>
      <c r="K10" s="7" t="s">
        <v>375</v>
      </c>
      <c r="L10" t="s">
        <v>375</v>
      </c>
      <c r="M10" s="22"/>
      <c r="N10" s="12" t="s">
        <v>1671</v>
      </c>
      <c r="O10" s="22"/>
      <c r="P10" s="26" t="s">
        <v>376</v>
      </c>
    </row>
    <row r="11" spans="1:16" x14ac:dyDescent="0.3">
      <c r="C11" s="123" t="s">
        <v>377</v>
      </c>
      <c r="D11" s="29" t="s">
        <v>377</v>
      </c>
      <c r="E11" s="110"/>
      <c r="F11" t="s">
        <v>262</v>
      </c>
      <c r="G11" s="13" t="s">
        <v>263</v>
      </c>
      <c r="H11" t="s">
        <v>1638</v>
      </c>
      <c r="J11" s="7" t="str">
        <f t="shared" si="0"/>
        <v>음력</v>
      </c>
      <c r="K11" s="7" t="s">
        <v>1397</v>
      </c>
      <c r="L11" t="s">
        <v>1196</v>
      </c>
      <c r="M11" s="22" t="s">
        <v>378</v>
      </c>
      <c r="N11" s="12" t="s">
        <v>1672</v>
      </c>
      <c r="O11" s="13" t="s">
        <v>379</v>
      </c>
      <c r="P11" s="26" t="s">
        <v>380</v>
      </c>
    </row>
    <row r="12" spans="1:16" x14ac:dyDescent="0.3">
      <c r="C12" s="123" t="s">
        <v>377</v>
      </c>
      <c r="D12" s="30"/>
      <c r="E12" s="110"/>
      <c r="F12" t="s">
        <v>272</v>
      </c>
      <c r="G12" s="13" t="s">
        <v>273</v>
      </c>
      <c r="H12" t="s">
        <v>14</v>
      </c>
      <c r="J12" s="7" t="str">
        <f t="shared" si="0"/>
        <v>음력</v>
      </c>
      <c r="K12" s="7" t="s">
        <v>1398</v>
      </c>
      <c r="L12" t="s">
        <v>1197</v>
      </c>
      <c r="M12" s="22" t="s">
        <v>381</v>
      </c>
      <c r="N12" s="12" t="s">
        <v>1673</v>
      </c>
      <c r="O12" s="13" t="s">
        <v>382</v>
      </c>
      <c r="P12" s="26" t="s">
        <v>383</v>
      </c>
    </row>
    <row r="13" spans="1:16" ht="27" x14ac:dyDescent="0.3">
      <c r="C13" s="123" t="s">
        <v>377</v>
      </c>
      <c r="D13" s="30"/>
      <c r="E13" s="110"/>
      <c r="F13" t="s">
        <v>282</v>
      </c>
      <c r="G13" s="13" t="s">
        <v>283</v>
      </c>
      <c r="H13" t="s">
        <v>141</v>
      </c>
      <c r="J13" s="7" t="str">
        <f t="shared" si="0"/>
        <v>음력</v>
      </c>
      <c r="K13" s="7" t="s">
        <v>1399</v>
      </c>
      <c r="L13" t="s">
        <v>1198</v>
      </c>
      <c r="M13" s="31"/>
      <c r="N13" s="12" t="s">
        <v>1674</v>
      </c>
      <c r="O13" s="13" t="s">
        <v>384</v>
      </c>
      <c r="P13" s="26" t="s">
        <v>385</v>
      </c>
    </row>
    <row r="14" spans="1:16" x14ac:dyDescent="0.3">
      <c r="C14" s="123" t="s">
        <v>377</v>
      </c>
      <c r="D14" s="30"/>
      <c r="E14" s="110"/>
      <c r="F14" t="s">
        <v>291</v>
      </c>
      <c r="G14" s="13" t="s">
        <v>292</v>
      </c>
      <c r="H14" t="s">
        <v>104</v>
      </c>
      <c r="J14" s="7" t="str">
        <f t="shared" si="0"/>
        <v>음력</v>
      </c>
      <c r="K14" s="7" t="s">
        <v>1400</v>
      </c>
      <c r="L14" t="s">
        <v>1199</v>
      </c>
      <c r="M14" s="22" t="s">
        <v>386</v>
      </c>
      <c r="N14" s="12" t="s">
        <v>1675</v>
      </c>
      <c r="O14" s="13" t="s">
        <v>387</v>
      </c>
      <c r="P14" s="26" t="s">
        <v>388</v>
      </c>
    </row>
    <row r="15" spans="1:16" x14ac:dyDescent="0.3">
      <c r="C15" s="123" t="s">
        <v>377</v>
      </c>
      <c r="D15" s="30"/>
      <c r="E15" s="110"/>
      <c r="F15" t="s">
        <v>301</v>
      </c>
      <c r="G15" s="13" t="s">
        <v>302</v>
      </c>
      <c r="H15" t="s">
        <v>139</v>
      </c>
      <c r="J15" s="7" t="str">
        <f t="shared" si="0"/>
        <v>음력</v>
      </c>
      <c r="K15" s="7" t="s">
        <v>1401</v>
      </c>
      <c r="L15" t="s">
        <v>1200</v>
      </c>
      <c r="M15" s="31"/>
      <c r="N15" s="12" t="s">
        <v>1676</v>
      </c>
      <c r="O15" s="13" t="s">
        <v>389</v>
      </c>
      <c r="P15" s="26" t="s">
        <v>390</v>
      </c>
    </row>
    <row r="16" spans="1:16" x14ac:dyDescent="0.3">
      <c r="C16" s="123" t="s">
        <v>377</v>
      </c>
      <c r="D16" s="32"/>
      <c r="E16" s="110"/>
      <c r="F16" t="s">
        <v>310</v>
      </c>
      <c r="G16" s="13" t="s">
        <v>311</v>
      </c>
      <c r="H16" t="s">
        <v>61</v>
      </c>
      <c r="J16" s="7" t="str">
        <f t="shared" si="0"/>
        <v>음력</v>
      </c>
      <c r="K16" s="7" t="s">
        <v>1402</v>
      </c>
      <c r="L16" t="s">
        <v>1201</v>
      </c>
      <c r="M16" s="31"/>
      <c r="N16" s="12" t="s">
        <v>1677</v>
      </c>
      <c r="O16" s="13" t="s">
        <v>391</v>
      </c>
      <c r="P16" s="26" t="s">
        <v>392</v>
      </c>
    </row>
    <row r="17" spans="3:16" x14ac:dyDescent="0.3">
      <c r="C17" s="124" t="s">
        <v>393</v>
      </c>
      <c r="D17" s="33" t="s">
        <v>393</v>
      </c>
      <c r="E17" s="111"/>
      <c r="F17" t="s">
        <v>251</v>
      </c>
      <c r="G17" s="13" t="s">
        <v>252</v>
      </c>
      <c r="H17" t="s">
        <v>117</v>
      </c>
      <c r="J17" s="7" t="str">
        <f t="shared" si="0"/>
        <v>음력</v>
      </c>
      <c r="K17" s="7" t="s">
        <v>1403</v>
      </c>
      <c r="L17" t="s">
        <v>1202</v>
      </c>
      <c r="M17" s="22" t="s">
        <v>394</v>
      </c>
      <c r="N17" s="12" t="s">
        <v>1678</v>
      </c>
      <c r="O17" s="13" t="s">
        <v>395</v>
      </c>
      <c r="P17" s="26" t="s">
        <v>396</v>
      </c>
    </row>
    <row r="18" spans="3:16" ht="27" x14ac:dyDescent="0.3">
      <c r="C18" s="123" t="s">
        <v>397</v>
      </c>
      <c r="D18" s="29" t="s">
        <v>397</v>
      </c>
      <c r="E18" s="110"/>
      <c r="F18" t="e">
        <v>#N/A</v>
      </c>
      <c r="G18" s="13" t="s">
        <v>1599</v>
      </c>
      <c r="H18" t="s">
        <v>1604</v>
      </c>
      <c r="J18" s="7" t="str">
        <f t="shared" si="0"/>
        <v>양력</v>
      </c>
      <c r="K18" s="7" t="s">
        <v>1404</v>
      </c>
      <c r="L18" t="s">
        <v>1203</v>
      </c>
      <c r="M18" s="22" t="s">
        <v>398</v>
      </c>
      <c r="N18" s="12" t="s">
        <v>1679</v>
      </c>
      <c r="O18" s="13" t="s">
        <v>399</v>
      </c>
      <c r="P18" s="26" t="s">
        <v>400</v>
      </c>
    </row>
    <row r="19" spans="3:16" x14ac:dyDescent="0.3">
      <c r="C19" s="123" t="s">
        <v>397</v>
      </c>
      <c r="D19" s="30"/>
      <c r="E19" s="110"/>
      <c r="F19" t="s">
        <v>200</v>
      </c>
      <c r="G19" s="13" t="s">
        <v>203</v>
      </c>
      <c r="H19">
        <v>0</v>
      </c>
      <c r="J19" s="7" t="str">
        <f t="shared" si="0"/>
        <v>음력</v>
      </c>
      <c r="K19" s="7" t="s">
        <v>1405</v>
      </c>
      <c r="L19" t="s">
        <v>1204</v>
      </c>
      <c r="M19" s="22" t="s">
        <v>401</v>
      </c>
      <c r="N19" s="12" t="s">
        <v>1680</v>
      </c>
      <c r="O19" s="13" t="s">
        <v>402</v>
      </c>
      <c r="P19" s="26" t="s">
        <v>403</v>
      </c>
    </row>
    <row r="20" spans="3:16" x14ac:dyDescent="0.3">
      <c r="C20" s="123" t="s">
        <v>397</v>
      </c>
      <c r="D20" s="30"/>
      <c r="E20" s="110"/>
      <c r="F20" t="s">
        <v>222</v>
      </c>
      <c r="G20" s="13" t="s">
        <v>225</v>
      </c>
      <c r="H20" t="s">
        <v>195</v>
      </c>
      <c r="J20" s="7" t="str">
        <f t="shared" si="0"/>
        <v>음력</v>
      </c>
      <c r="K20" s="7" t="s">
        <v>1406</v>
      </c>
      <c r="L20" t="s">
        <v>1205</v>
      </c>
      <c r="M20" s="22" t="s">
        <v>404</v>
      </c>
      <c r="N20" s="12" t="s">
        <v>1681</v>
      </c>
      <c r="O20" s="13" t="s">
        <v>405</v>
      </c>
      <c r="P20" s="26" t="s">
        <v>406</v>
      </c>
    </row>
    <row r="21" spans="3:16" x14ac:dyDescent="0.3">
      <c r="C21" s="123" t="s">
        <v>397</v>
      </c>
      <c r="D21" s="30"/>
      <c r="E21" s="110"/>
      <c r="F21" t="s">
        <v>211</v>
      </c>
      <c r="G21" s="13" t="s">
        <v>214</v>
      </c>
      <c r="H21" t="s">
        <v>35</v>
      </c>
      <c r="J21" s="7" t="str">
        <f t="shared" si="0"/>
        <v>음력</v>
      </c>
      <c r="K21" s="7" t="s">
        <v>1407</v>
      </c>
      <c r="L21" t="s">
        <v>1206</v>
      </c>
      <c r="M21" s="22" t="s">
        <v>407</v>
      </c>
      <c r="N21" s="12" t="s">
        <v>1682</v>
      </c>
      <c r="O21" s="13" t="s">
        <v>408</v>
      </c>
      <c r="P21" s="26" t="s">
        <v>409</v>
      </c>
    </row>
    <row r="22" spans="3:16" x14ac:dyDescent="0.3">
      <c r="C22" s="123" t="s">
        <v>397</v>
      </c>
      <c r="D22" s="30"/>
      <c r="E22" s="110"/>
      <c r="F22" t="s">
        <v>222</v>
      </c>
      <c r="G22" s="13" t="s">
        <v>226</v>
      </c>
      <c r="H22" t="s">
        <v>5</v>
      </c>
      <c r="J22" s="7" t="str">
        <f t="shared" si="0"/>
        <v>음력</v>
      </c>
      <c r="K22" s="7" t="s">
        <v>1408</v>
      </c>
      <c r="L22" t="s">
        <v>1207</v>
      </c>
      <c r="M22" s="31"/>
      <c r="N22" s="12" t="s">
        <v>1683</v>
      </c>
      <c r="O22" s="13" t="s">
        <v>410</v>
      </c>
      <c r="P22" s="26" t="s">
        <v>411</v>
      </c>
    </row>
    <row r="23" spans="3:16" x14ac:dyDescent="0.3">
      <c r="C23" s="123" t="s">
        <v>397</v>
      </c>
      <c r="D23" s="30"/>
      <c r="E23" s="110"/>
      <c r="F23" t="s">
        <v>211</v>
      </c>
      <c r="G23" s="13" t="s">
        <v>212</v>
      </c>
      <c r="H23" t="s">
        <v>147</v>
      </c>
      <c r="J23" s="7" t="str">
        <f t="shared" si="0"/>
        <v>음력</v>
      </c>
      <c r="K23" s="7" t="s">
        <v>1409</v>
      </c>
      <c r="L23" t="s">
        <v>1208</v>
      </c>
      <c r="M23" s="22" t="s">
        <v>412</v>
      </c>
      <c r="N23" s="12" t="s">
        <v>1684</v>
      </c>
      <c r="O23" s="13" t="s">
        <v>413</v>
      </c>
      <c r="P23" s="26" t="s">
        <v>414</v>
      </c>
    </row>
    <row r="24" spans="3:16" x14ac:dyDescent="0.3">
      <c r="C24" s="123" t="s">
        <v>397</v>
      </c>
      <c r="D24" s="30"/>
      <c r="E24" s="110"/>
      <c r="F24" t="s">
        <v>200</v>
      </c>
      <c r="G24" s="13" t="s">
        <v>201</v>
      </c>
      <c r="H24" t="s">
        <v>1601</v>
      </c>
      <c r="J24" s="7" t="str">
        <f t="shared" si="0"/>
        <v>음력</v>
      </c>
      <c r="K24" s="7" t="s">
        <v>1410</v>
      </c>
      <c r="L24" t="s">
        <v>1209</v>
      </c>
      <c r="M24" s="31"/>
      <c r="N24" s="12" t="s">
        <v>1685</v>
      </c>
      <c r="O24" s="13" t="s">
        <v>415</v>
      </c>
      <c r="P24" s="26" t="s">
        <v>416</v>
      </c>
    </row>
    <row r="25" spans="3:16" x14ac:dyDescent="0.3">
      <c r="C25" s="123" t="s">
        <v>397</v>
      </c>
      <c r="D25" s="30"/>
      <c r="E25" s="110"/>
      <c r="F25" t="s">
        <v>222</v>
      </c>
      <c r="G25" s="13" t="s">
        <v>223</v>
      </c>
      <c r="H25" t="s">
        <v>88</v>
      </c>
      <c r="J25" s="7" t="str">
        <f t="shared" si="0"/>
        <v>양력</v>
      </c>
      <c r="K25" s="7" t="s">
        <v>1411</v>
      </c>
      <c r="L25" t="s">
        <v>1210</v>
      </c>
      <c r="M25" s="31"/>
      <c r="N25" s="12" t="s">
        <v>1686</v>
      </c>
      <c r="O25" s="13" t="s">
        <v>417</v>
      </c>
      <c r="P25" s="26" t="s">
        <v>418</v>
      </c>
    </row>
    <row r="26" spans="3:16" x14ac:dyDescent="0.3">
      <c r="C26" s="123" t="s">
        <v>397</v>
      </c>
      <c r="D26" s="30"/>
      <c r="E26" s="110"/>
      <c r="F26" t="s">
        <v>240</v>
      </c>
      <c r="G26" s="13" t="s">
        <v>241</v>
      </c>
      <c r="H26" t="s">
        <v>130</v>
      </c>
      <c r="J26" s="7" t="str">
        <f t="shared" si="0"/>
        <v>음력</v>
      </c>
      <c r="K26" s="7" t="s">
        <v>1412</v>
      </c>
      <c r="L26" t="s">
        <v>1211</v>
      </c>
      <c r="M26" s="22" t="s">
        <v>419</v>
      </c>
      <c r="N26" s="12" t="s">
        <v>1687</v>
      </c>
      <c r="O26" s="13" t="s">
        <v>420</v>
      </c>
      <c r="P26" s="26" t="s">
        <v>421</v>
      </c>
    </row>
    <row r="27" spans="3:16" x14ac:dyDescent="0.3">
      <c r="C27" s="123" t="s">
        <v>397</v>
      </c>
      <c r="D27" s="30"/>
      <c r="E27" s="110"/>
      <c r="F27" t="s">
        <v>222</v>
      </c>
      <c r="G27" s="13" t="s">
        <v>227</v>
      </c>
      <c r="H27" t="s">
        <v>6</v>
      </c>
      <c r="J27" s="7" t="str">
        <f t="shared" si="0"/>
        <v>음력</v>
      </c>
      <c r="K27" s="7" t="s">
        <v>1413</v>
      </c>
      <c r="L27" t="s">
        <v>1212</v>
      </c>
      <c r="M27" s="22"/>
      <c r="N27" s="12" t="s">
        <v>1688</v>
      </c>
      <c r="O27" s="13" t="s">
        <v>422</v>
      </c>
      <c r="P27" s="26" t="s">
        <v>423</v>
      </c>
    </row>
    <row r="28" spans="3:16" x14ac:dyDescent="0.3">
      <c r="C28" s="123" t="s">
        <v>397</v>
      </c>
      <c r="D28" s="30"/>
      <c r="E28" s="110"/>
      <c r="F28" t="s">
        <v>211</v>
      </c>
      <c r="G28" s="13" t="s">
        <v>213</v>
      </c>
      <c r="H28" t="s">
        <v>42</v>
      </c>
      <c r="J28" s="7" t="str">
        <f t="shared" si="0"/>
        <v>음력</v>
      </c>
      <c r="K28" s="7" t="s">
        <v>1414</v>
      </c>
      <c r="L28" t="s">
        <v>1213</v>
      </c>
      <c r="M28" s="22" t="s">
        <v>424</v>
      </c>
      <c r="N28" s="12" t="s">
        <v>1689</v>
      </c>
      <c r="O28" s="13" t="s">
        <v>425</v>
      </c>
      <c r="P28" s="26" t="s">
        <v>426</v>
      </c>
    </row>
    <row r="29" spans="3:16" ht="17.25" thickBot="1" x14ac:dyDescent="0.35">
      <c r="C29" s="123" t="s">
        <v>397</v>
      </c>
      <c r="D29" s="34"/>
      <c r="E29" s="110"/>
      <c r="F29" t="s">
        <v>200</v>
      </c>
      <c r="G29" s="35" t="s">
        <v>204</v>
      </c>
      <c r="H29">
        <v>0</v>
      </c>
      <c r="J29" s="7" t="str">
        <f t="shared" si="0"/>
        <v>양력</v>
      </c>
      <c r="K29" s="7" t="s">
        <v>427</v>
      </c>
      <c r="L29" t="s">
        <v>427</v>
      </c>
      <c r="M29" s="36"/>
      <c r="N29" s="12" t="s">
        <v>1690</v>
      </c>
      <c r="O29" s="36"/>
      <c r="P29" s="37" t="s">
        <v>428</v>
      </c>
    </row>
    <row r="30" spans="3:16" ht="17.25" thickTop="1" x14ac:dyDescent="0.3">
      <c r="F30" t="e">
        <v>#N/A</v>
      </c>
      <c r="H30">
        <v>0</v>
      </c>
      <c r="J30" s="7" t="str">
        <f t="shared" si="0"/>
        <v>양력</v>
      </c>
      <c r="K30" s="7">
        <v>0</v>
      </c>
      <c r="L30">
        <v>0</v>
      </c>
      <c r="N30" s="12" t="s">
        <v>1662</v>
      </c>
    </row>
    <row r="31" spans="3:16" x14ac:dyDescent="0.3">
      <c r="F31" t="e">
        <v>#N/A</v>
      </c>
      <c r="H31">
        <v>0</v>
      </c>
      <c r="J31" s="7" t="str">
        <f t="shared" si="0"/>
        <v>양력</v>
      </c>
      <c r="K31" s="7">
        <v>0</v>
      </c>
      <c r="L31">
        <v>0</v>
      </c>
      <c r="N31" s="12" t="s">
        <v>1662</v>
      </c>
    </row>
    <row r="32" spans="3:16" x14ac:dyDescent="0.3">
      <c r="F32" t="e">
        <v>#N/A</v>
      </c>
      <c r="H32">
        <v>0</v>
      </c>
      <c r="J32" s="7" t="str">
        <f t="shared" si="0"/>
        <v>양력</v>
      </c>
      <c r="K32" s="7">
        <v>0</v>
      </c>
      <c r="L32">
        <v>0</v>
      </c>
      <c r="N32" s="12" t="s">
        <v>1662</v>
      </c>
    </row>
    <row r="33" spans="3:16" ht="21" thickBot="1" x14ac:dyDescent="0.35">
      <c r="C33" s="112" t="s">
        <v>2020</v>
      </c>
      <c r="D33" s="39" t="s">
        <v>429</v>
      </c>
      <c r="E33" s="112"/>
      <c r="F33" t="e">
        <v>#N/A</v>
      </c>
      <c r="H33">
        <v>0</v>
      </c>
      <c r="J33" s="7" t="str">
        <f t="shared" si="0"/>
        <v>양력</v>
      </c>
      <c r="K33" s="7">
        <v>0</v>
      </c>
      <c r="L33">
        <v>0</v>
      </c>
      <c r="N33" s="12" t="s">
        <v>1662</v>
      </c>
    </row>
    <row r="34" spans="3:16" ht="17.25" thickTop="1" x14ac:dyDescent="0.3">
      <c r="C34" s="116" t="s">
        <v>352</v>
      </c>
      <c r="D34" s="8" t="s">
        <v>352</v>
      </c>
      <c r="E34" s="105"/>
      <c r="F34" t="s">
        <v>0</v>
      </c>
      <c r="G34" s="9" t="s">
        <v>1594</v>
      </c>
      <c r="H34" t="s">
        <v>1639</v>
      </c>
      <c r="J34" s="7" t="str">
        <f t="shared" si="0"/>
        <v>양력</v>
      </c>
      <c r="K34" s="7" t="s">
        <v>353</v>
      </c>
      <c r="L34" t="s">
        <v>353</v>
      </c>
      <c r="M34" s="9" t="s">
        <v>354</v>
      </c>
      <c r="N34" s="12" t="s">
        <v>1691</v>
      </c>
      <c r="O34" s="9" t="s">
        <v>355</v>
      </c>
      <c r="P34" s="10" t="s">
        <v>356</v>
      </c>
    </row>
    <row r="35" spans="3:16" ht="27" x14ac:dyDescent="0.3">
      <c r="C35" s="123" t="s">
        <v>377</v>
      </c>
      <c r="D35" s="29" t="s">
        <v>377</v>
      </c>
      <c r="E35" s="110"/>
      <c r="F35" t="s">
        <v>240</v>
      </c>
      <c r="G35" s="13" t="s">
        <v>243</v>
      </c>
      <c r="H35" t="s">
        <v>111</v>
      </c>
      <c r="J35" s="7" t="str">
        <f t="shared" si="0"/>
        <v>음력</v>
      </c>
      <c r="K35" s="7" t="s">
        <v>1415</v>
      </c>
      <c r="L35" t="s">
        <v>1214</v>
      </c>
      <c r="M35" s="22" t="s">
        <v>430</v>
      </c>
      <c r="N35" s="12" t="s">
        <v>1692</v>
      </c>
      <c r="O35" s="13" t="s">
        <v>431</v>
      </c>
      <c r="P35" s="26" t="s">
        <v>432</v>
      </c>
    </row>
    <row r="36" spans="3:16" ht="27" x14ac:dyDescent="0.3">
      <c r="C36" s="125" t="str">
        <f t="shared" ref="C36:C54" si="1">C35</f>
        <v>시무</v>
      </c>
      <c r="D36" s="30"/>
      <c r="E36" s="110"/>
      <c r="F36" t="s">
        <v>240</v>
      </c>
      <c r="G36" s="13" t="s">
        <v>242</v>
      </c>
      <c r="H36" t="s">
        <v>98</v>
      </c>
      <c r="J36" s="7" t="str">
        <f t="shared" si="0"/>
        <v>음력</v>
      </c>
      <c r="K36" s="7" t="s">
        <v>1416</v>
      </c>
      <c r="L36" t="s">
        <v>1215</v>
      </c>
      <c r="M36" s="22" t="s">
        <v>433</v>
      </c>
      <c r="N36" s="12" t="s">
        <v>1693</v>
      </c>
      <c r="O36" s="13" t="s">
        <v>434</v>
      </c>
      <c r="P36" s="26" t="s">
        <v>435</v>
      </c>
    </row>
    <row r="37" spans="3:16" ht="27" x14ac:dyDescent="0.3">
      <c r="C37" s="125" t="str">
        <f t="shared" si="1"/>
        <v>시무</v>
      </c>
      <c r="D37" s="30"/>
      <c r="E37" s="110"/>
      <c r="F37" t="s">
        <v>251</v>
      </c>
      <c r="G37" s="13" t="s">
        <v>253</v>
      </c>
      <c r="H37" t="s">
        <v>332</v>
      </c>
      <c r="J37" s="7" t="str">
        <f t="shared" si="0"/>
        <v>음력</v>
      </c>
      <c r="K37" s="7" t="s">
        <v>1417</v>
      </c>
      <c r="L37" t="s">
        <v>1216</v>
      </c>
      <c r="M37" s="22" t="s">
        <v>436</v>
      </c>
      <c r="N37" s="12" t="s">
        <v>1694</v>
      </c>
      <c r="O37" s="13" t="s">
        <v>437</v>
      </c>
      <c r="P37" s="26" t="s">
        <v>438</v>
      </c>
    </row>
    <row r="38" spans="3:16" x14ac:dyDescent="0.3">
      <c r="C38" s="125" t="str">
        <f t="shared" si="1"/>
        <v>시무</v>
      </c>
      <c r="D38" s="30"/>
      <c r="E38" s="110"/>
      <c r="F38" t="s">
        <v>251</v>
      </c>
      <c r="G38" s="13" t="s">
        <v>254</v>
      </c>
      <c r="H38" t="s">
        <v>96</v>
      </c>
      <c r="J38" s="7" t="str">
        <f t="shared" si="0"/>
        <v>양력</v>
      </c>
      <c r="K38" s="7" t="s">
        <v>1418</v>
      </c>
      <c r="L38" t="s">
        <v>1217</v>
      </c>
      <c r="M38" s="22" t="s">
        <v>439</v>
      </c>
      <c r="N38" s="12" t="s">
        <v>1695</v>
      </c>
      <c r="O38" s="13" t="s">
        <v>440</v>
      </c>
      <c r="P38" s="26" t="s">
        <v>441</v>
      </c>
    </row>
    <row r="39" spans="3:16" ht="27" x14ac:dyDescent="0.3">
      <c r="C39" s="125" t="str">
        <f t="shared" si="1"/>
        <v>시무</v>
      </c>
      <c r="D39" s="30"/>
      <c r="E39" s="110"/>
      <c r="F39" t="e">
        <v>#N/A</v>
      </c>
      <c r="G39" s="13" t="s">
        <v>442</v>
      </c>
      <c r="H39">
        <v>0</v>
      </c>
      <c r="J39" s="7" t="str">
        <f t="shared" si="0"/>
        <v>음력</v>
      </c>
      <c r="K39" s="7" t="s">
        <v>1419</v>
      </c>
      <c r="L39" t="s">
        <v>1218</v>
      </c>
      <c r="M39" s="22" t="s">
        <v>443</v>
      </c>
      <c r="N39" s="12" t="s">
        <v>1696</v>
      </c>
      <c r="O39" s="13" t="s">
        <v>444</v>
      </c>
      <c r="P39" s="26" t="s">
        <v>445</v>
      </c>
    </row>
    <row r="40" spans="3:16" x14ac:dyDescent="0.3">
      <c r="C40" s="125" t="str">
        <f t="shared" si="1"/>
        <v>시무</v>
      </c>
      <c r="D40" s="30"/>
      <c r="E40" s="110"/>
      <c r="F40" t="s">
        <v>301</v>
      </c>
      <c r="G40" s="13" t="s">
        <v>304</v>
      </c>
      <c r="H40" t="s">
        <v>154</v>
      </c>
      <c r="J40" s="7" t="str">
        <f t="shared" si="0"/>
        <v>양력</v>
      </c>
      <c r="K40" s="7" t="s">
        <v>1420</v>
      </c>
      <c r="L40" t="s">
        <v>1219</v>
      </c>
      <c r="M40" s="22" t="s">
        <v>446</v>
      </c>
      <c r="N40" s="12" t="s">
        <v>1697</v>
      </c>
      <c r="O40" s="13" t="s">
        <v>447</v>
      </c>
      <c r="P40" s="26" t="s">
        <v>448</v>
      </c>
    </row>
    <row r="41" spans="3:16" ht="27" x14ac:dyDescent="0.3">
      <c r="C41" s="125" t="str">
        <f t="shared" si="1"/>
        <v>시무</v>
      </c>
      <c r="D41" s="30"/>
      <c r="E41" s="110"/>
      <c r="F41" t="s">
        <v>251</v>
      </c>
      <c r="G41" s="13" t="s">
        <v>255</v>
      </c>
      <c r="H41">
        <v>0</v>
      </c>
      <c r="J41" s="7" t="str">
        <f t="shared" si="0"/>
        <v>양력</v>
      </c>
      <c r="K41" s="7" t="s">
        <v>449</v>
      </c>
      <c r="L41" t="s">
        <v>449</v>
      </c>
      <c r="M41" s="22"/>
      <c r="N41" s="12" t="s">
        <v>1698</v>
      </c>
      <c r="O41" s="22"/>
      <c r="P41" s="26" t="s">
        <v>450</v>
      </c>
    </row>
    <row r="42" spans="3:16" ht="27" x14ac:dyDescent="0.3">
      <c r="C42" s="125" t="str">
        <f t="shared" si="1"/>
        <v>시무</v>
      </c>
      <c r="D42" s="30"/>
      <c r="E42" s="110"/>
      <c r="F42" t="s">
        <v>291</v>
      </c>
      <c r="G42" s="13" t="s">
        <v>294</v>
      </c>
      <c r="H42">
        <v>0</v>
      </c>
      <c r="J42" s="7" t="str">
        <f t="shared" si="0"/>
        <v>음력</v>
      </c>
      <c r="K42" s="7" t="s">
        <v>1421</v>
      </c>
      <c r="L42" t="s">
        <v>1220</v>
      </c>
      <c r="M42" s="22"/>
      <c r="N42" s="12" t="s">
        <v>1699</v>
      </c>
      <c r="O42" s="13" t="s">
        <v>451</v>
      </c>
      <c r="P42" s="26" t="s">
        <v>452</v>
      </c>
    </row>
    <row r="43" spans="3:16" x14ac:dyDescent="0.3">
      <c r="C43" s="125" t="str">
        <f t="shared" si="1"/>
        <v>시무</v>
      </c>
      <c r="D43" s="30"/>
      <c r="E43" s="110"/>
      <c r="F43" t="e">
        <v>#N/A</v>
      </c>
      <c r="G43" s="40" t="s">
        <v>1600</v>
      </c>
      <c r="H43" t="s">
        <v>1633</v>
      </c>
      <c r="J43" s="7" t="str">
        <f t="shared" si="0"/>
        <v>양력</v>
      </c>
      <c r="K43" s="7" t="s">
        <v>453</v>
      </c>
      <c r="L43" t="s">
        <v>453</v>
      </c>
      <c r="M43" s="22" t="s">
        <v>454</v>
      </c>
      <c r="N43" s="12" t="s">
        <v>1700</v>
      </c>
      <c r="O43" s="13" t="s">
        <v>455</v>
      </c>
      <c r="P43" s="26" t="s">
        <v>456</v>
      </c>
    </row>
    <row r="44" spans="3:16" x14ac:dyDescent="0.3">
      <c r="C44" s="125" t="str">
        <f t="shared" si="1"/>
        <v>시무</v>
      </c>
      <c r="D44" s="30"/>
      <c r="E44" s="110"/>
      <c r="F44" t="s">
        <v>301</v>
      </c>
      <c r="G44" s="13" t="s">
        <v>303</v>
      </c>
      <c r="H44" t="s">
        <v>331</v>
      </c>
      <c r="J44" s="7" t="str">
        <f t="shared" si="0"/>
        <v>양력</v>
      </c>
      <c r="K44" s="7" t="s">
        <v>457</v>
      </c>
      <c r="L44" t="s">
        <v>457</v>
      </c>
      <c r="M44" s="41"/>
      <c r="N44" s="12" t="s">
        <v>1701</v>
      </c>
      <c r="O44" s="42" t="s">
        <v>458</v>
      </c>
      <c r="P44" s="26" t="s">
        <v>459</v>
      </c>
    </row>
    <row r="45" spans="3:16" x14ac:dyDescent="0.3">
      <c r="C45" s="125" t="str">
        <f t="shared" si="1"/>
        <v>시무</v>
      </c>
      <c r="D45" s="30"/>
      <c r="E45" s="110"/>
      <c r="F45" t="s">
        <v>310</v>
      </c>
      <c r="G45" s="13" t="s">
        <v>313</v>
      </c>
      <c r="H45" t="s">
        <v>103</v>
      </c>
      <c r="J45" s="7" t="str">
        <f t="shared" si="0"/>
        <v>음력</v>
      </c>
      <c r="K45" s="7" t="s">
        <v>1422</v>
      </c>
      <c r="L45" t="s">
        <v>1221</v>
      </c>
      <c r="M45" s="22" t="s">
        <v>460</v>
      </c>
      <c r="N45" s="12" t="s">
        <v>1702</v>
      </c>
      <c r="O45" s="13" t="s">
        <v>461</v>
      </c>
      <c r="P45" s="26" t="s">
        <v>462</v>
      </c>
    </row>
    <row r="46" spans="3:16" x14ac:dyDescent="0.3">
      <c r="C46" s="125" t="str">
        <f t="shared" si="1"/>
        <v>시무</v>
      </c>
      <c r="D46" s="30"/>
      <c r="E46" s="110"/>
      <c r="F46" t="s">
        <v>262</v>
      </c>
      <c r="G46" s="13" t="s">
        <v>264</v>
      </c>
      <c r="H46" t="s">
        <v>1603</v>
      </c>
      <c r="J46" s="7" t="str">
        <f t="shared" si="0"/>
        <v>양력</v>
      </c>
      <c r="K46" s="7" t="s">
        <v>463</v>
      </c>
      <c r="L46" t="s">
        <v>463</v>
      </c>
      <c r="M46" s="43"/>
      <c r="N46" s="12" t="s">
        <v>1703</v>
      </c>
      <c r="O46" s="13" t="s">
        <v>464</v>
      </c>
      <c r="P46" s="26" t="s">
        <v>465</v>
      </c>
    </row>
    <row r="47" spans="3:16" x14ac:dyDescent="0.3">
      <c r="C47" s="125" t="str">
        <f t="shared" si="1"/>
        <v>시무</v>
      </c>
      <c r="D47" s="30"/>
      <c r="E47" s="110"/>
      <c r="F47" t="s">
        <v>282</v>
      </c>
      <c r="G47" s="13" t="s">
        <v>285</v>
      </c>
      <c r="H47" t="s">
        <v>72</v>
      </c>
      <c r="J47" s="7" t="str">
        <f t="shared" si="0"/>
        <v>음력</v>
      </c>
      <c r="K47" s="7" t="s">
        <v>1423</v>
      </c>
      <c r="L47" t="s">
        <v>1222</v>
      </c>
      <c r="M47" s="43"/>
      <c r="N47" s="12" t="s">
        <v>1704</v>
      </c>
      <c r="O47" s="13" t="s">
        <v>466</v>
      </c>
      <c r="P47" s="26" t="s">
        <v>467</v>
      </c>
    </row>
    <row r="48" spans="3:16" x14ac:dyDescent="0.3">
      <c r="C48" s="125" t="str">
        <f t="shared" si="1"/>
        <v>시무</v>
      </c>
      <c r="D48" s="30"/>
      <c r="E48" s="110"/>
      <c r="F48" t="s">
        <v>291</v>
      </c>
      <c r="G48" s="13" t="s">
        <v>293</v>
      </c>
      <c r="H48" t="s">
        <v>160</v>
      </c>
      <c r="J48" s="7" t="str">
        <f t="shared" si="0"/>
        <v>음력</v>
      </c>
      <c r="K48" s="7" t="s">
        <v>1424</v>
      </c>
      <c r="L48" t="s">
        <v>1223</v>
      </c>
      <c r="M48" s="43"/>
      <c r="N48" s="12" t="s">
        <v>1705</v>
      </c>
      <c r="O48" s="13" t="s">
        <v>468</v>
      </c>
      <c r="P48" s="26" t="s">
        <v>469</v>
      </c>
    </row>
    <row r="49" spans="3:16" ht="27" x14ac:dyDescent="0.3">
      <c r="C49" s="125" t="str">
        <f t="shared" si="1"/>
        <v>시무</v>
      </c>
      <c r="D49" s="30"/>
      <c r="E49" s="110"/>
      <c r="F49" t="s">
        <v>272</v>
      </c>
      <c r="G49" s="13" t="s">
        <v>274</v>
      </c>
      <c r="H49" t="s">
        <v>70</v>
      </c>
      <c r="J49" s="7" t="str">
        <f t="shared" si="0"/>
        <v>양력</v>
      </c>
      <c r="K49" s="7" t="s">
        <v>470</v>
      </c>
      <c r="L49" t="s">
        <v>470</v>
      </c>
      <c r="M49" s="22" t="s">
        <v>471</v>
      </c>
      <c r="N49" s="12" t="s">
        <v>1706</v>
      </c>
      <c r="O49" s="13" t="s">
        <v>472</v>
      </c>
      <c r="P49" s="26" t="s">
        <v>473</v>
      </c>
    </row>
    <row r="50" spans="3:16" x14ac:dyDescent="0.3">
      <c r="C50" s="125" t="str">
        <f t="shared" si="1"/>
        <v>시무</v>
      </c>
      <c r="D50" s="30"/>
      <c r="E50" s="110"/>
      <c r="F50" t="s">
        <v>272</v>
      </c>
      <c r="G50" s="13" t="s">
        <v>275</v>
      </c>
      <c r="H50" t="s">
        <v>99</v>
      </c>
      <c r="J50" s="7" t="str">
        <f t="shared" si="0"/>
        <v>양력</v>
      </c>
      <c r="K50" s="7" t="s">
        <v>474</v>
      </c>
      <c r="L50" t="s">
        <v>474</v>
      </c>
      <c r="M50" s="43"/>
      <c r="N50" s="12" t="s">
        <v>1707</v>
      </c>
      <c r="O50" s="13" t="s">
        <v>475</v>
      </c>
      <c r="P50" s="26" t="s">
        <v>476</v>
      </c>
    </row>
    <row r="51" spans="3:16" x14ac:dyDescent="0.3">
      <c r="C51" s="125" t="str">
        <f t="shared" si="1"/>
        <v>시무</v>
      </c>
      <c r="D51" s="30"/>
      <c r="E51" s="110"/>
      <c r="F51" t="s">
        <v>291</v>
      </c>
      <c r="G51" s="13" t="s">
        <v>295</v>
      </c>
      <c r="H51" t="s">
        <v>74</v>
      </c>
      <c r="J51" s="7" t="str">
        <f t="shared" si="0"/>
        <v>양력</v>
      </c>
      <c r="K51" s="7" t="s">
        <v>477</v>
      </c>
      <c r="L51" t="s">
        <v>477</v>
      </c>
      <c r="M51" s="43"/>
      <c r="N51" s="12" t="s">
        <v>1708</v>
      </c>
      <c r="O51" s="13" t="s">
        <v>478</v>
      </c>
      <c r="P51" s="26" t="s">
        <v>479</v>
      </c>
    </row>
    <row r="52" spans="3:16" x14ac:dyDescent="0.3">
      <c r="C52" s="125" t="str">
        <f t="shared" si="1"/>
        <v>시무</v>
      </c>
      <c r="D52" s="30"/>
      <c r="E52" s="110"/>
      <c r="F52" t="s">
        <v>310</v>
      </c>
      <c r="G52" s="13" t="s">
        <v>314</v>
      </c>
      <c r="H52" t="s">
        <v>71</v>
      </c>
      <c r="J52" s="7" t="str">
        <f t="shared" si="0"/>
        <v>양력</v>
      </c>
      <c r="K52" s="7" t="s">
        <v>480</v>
      </c>
      <c r="L52" t="s">
        <v>480</v>
      </c>
      <c r="M52" s="43"/>
      <c r="N52" s="12" t="s">
        <v>1709</v>
      </c>
      <c r="O52" s="13" t="s">
        <v>481</v>
      </c>
      <c r="P52" s="26" t="s">
        <v>482</v>
      </c>
    </row>
    <row r="53" spans="3:16" ht="25.5" x14ac:dyDescent="0.3">
      <c r="C53" s="125" t="str">
        <f t="shared" si="1"/>
        <v>시무</v>
      </c>
      <c r="D53" s="30"/>
      <c r="E53" s="110"/>
      <c r="F53" t="s">
        <v>310</v>
      </c>
      <c r="G53" s="13" t="s">
        <v>312</v>
      </c>
      <c r="H53" t="s">
        <v>73</v>
      </c>
      <c r="J53" s="7" t="str">
        <f t="shared" si="0"/>
        <v>양력</v>
      </c>
      <c r="K53" s="7" t="s">
        <v>483</v>
      </c>
      <c r="L53" t="s">
        <v>483</v>
      </c>
      <c r="M53" s="43"/>
      <c r="N53" s="12" t="s">
        <v>1710</v>
      </c>
      <c r="O53" s="13" t="s">
        <v>484</v>
      </c>
      <c r="P53" s="44" t="s">
        <v>485</v>
      </c>
    </row>
    <row r="54" spans="3:16" x14ac:dyDescent="0.3">
      <c r="C54" s="126" t="str">
        <f t="shared" si="1"/>
        <v>시무</v>
      </c>
      <c r="D54" s="32"/>
      <c r="E54" s="110"/>
      <c r="F54" t="s">
        <v>282</v>
      </c>
      <c r="G54" s="13" t="s">
        <v>284</v>
      </c>
      <c r="H54" t="s">
        <v>17</v>
      </c>
      <c r="J54" s="7" t="str">
        <f t="shared" si="0"/>
        <v>양력</v>
      </c>
      <c r="K54" s="7" t="s">
        <v>486</v>
      </c>
      <c r="L54" t="s">
        <v>486</v>
      </c>
      <c r="M54" s="43"/>
      <c r="N54" s="12" t="s">
        <v>1711</v>
      </c>
      <c r="O54" s="13" t="s">
        <v>487</v>
      </c>
      <c r="P54" s="26" t="s">
        <v>488</v>
      </c>
    </row>
    <row r="55" spans="3:16" x14ac:dyDescent="0.3">
      <c r="C55" s="127" t="s">
        <v>397</v>
      </c>
      <c r="D55" s="45" t="s">
        <v>397</v>
      </c>
      <c r="E55" s="113"/>
      <c r="F55" t="s">
        <v>231</v>
      </c>
      <c r="G55" s="46" t="s">
        <v>232</v>
      </c>
      <c r="H55" t="s">
        <v>25</v>
      </c>
      <c r="J55" s="7" t="str">
        <f t="shared" si="0"/>
        <v>음력</v>
      </c>
      <c r="K55" s="7" t="s">
        <v>1425</v>
      </c>
      <c r="L55" t="s">
        <v>1224</v>
      </c>
      <c r="M55" s="47" t="s">
        <v>489</v>
      </c>
      <c r="N55" s="12" t="s">
        <v>1712</v>
      </c>
      <c r="O55" s="46" t="s">
        <v>490</v>
      </c>
      <c r="P55" s="48" t="s">
        <v>491</v>
      </c>
    </row>
    <row r="56" spans="3:16" x14ac:dyDescent="0.3">
      <c r="C56" s="128" t="str">
        <f>C55</f>
        <v>은퇴</v>
      </c>
      <c r="D56" s="49"/>
      <c r="E56" s="113"/>
      <c r="F56" t="s">
        <v>211</v>
      </c>
      <c r="G56" s="46" t="s">
        <v>215</v>
      </c>
      <c r="H56" t="s">
        <v>9</v>
      </c>
      <c r="J56" s="7" t="str">
        <f t="shared" si="0"/>
        <v>양력</v>
      </c>
      <c r="K56" s="7" t="s">
        <v>492</v>
      </c>
      <c r="L56" t="s">
        <v>492</v>
      </c>
      <c r="M56" s="47"/>
      <c r="N56" s="12" t="s">
        <v>1713</v>
      </c>
      <c r="O56" s="47"/>
      <c r="P56" s="26" t="s">
        <v>493</v>
      </c>
    </row>
    <row r="57" spans="3:16" x14ac:dyDescent="0.3">
      <c r="C57" s="123" t="s">
        <v>494</v>
      </c>
      <c r="D57" s="29" t="s">
        <v>494</v>
      </c>
      <c r="E57" s="110"/>
      <c r="F57" t="s">
        <v>211</v>
      </c>
      <c r="G57" s="46" t="s">
        <v>216</v>
      </c>
      <c r="H57" t="s">
        <v>197</v>
      </c>
      <c r="J57" s="7" t="str">
        <f t="shared" si="0"/>
        <v>음력</v>
      </c>
      <c r="K57" s="7" t="s">
        <v>1426</v>
      </c>
      <c r="L57" t="s">
        <v>1225</v>
      </c>
      <c r="M57" s="47" t="s">
        <v>495</v>
      </c>
      <c r="N57" s="12" t="s">
        <v>1714</v>
      </c>
      <c r="O57" s="46" t="s">
        <v>496</v>
      </c>
      <c r="P57" s="48" t="s">
        <v>497</v>
      </c>
    </row>
    <row r="58" spans="3:16" x14ac:dyDescent="0.3">
      <c r="C58" s="125" t="str">
        <f t="shared" ref="C58:C62" si="2">C57</f>
        <v>명예</v>
      </c>
      <c r="D58" s="30"/>
      <c r="E58" s="110"/>
      <c r="F58" t="s">
        <v>211</v>
      </c>
      <c r="G58" s="46" t="s">
        <v>217</v>
      </c>
      <c r="H58" t="s">
        <v>28</v>
      </c>
      <c r="J58" s="7" t="str">
        <f t="shared" si="0"/>
        <v>음력</v>
      </c>
      <c r="K58" s="7" t="s">
        <v>1427</v>
      </c>
      <c r="L58" t="s">
        <v>1226</v>
      </c>
      <c r="M58" s="47" t="s">
        <v>498</v>
      </c>
      <c r="N58" s="12" t="s">
        <v>1715</v>
      </c>
      <c r="O58" s="46" t="s">
        <v>499</v>
      </c>
      <c r="P58" s="48" t="s">
        <v>500</v>
      </c>
    </row>
    <row r="59" spans="3:16" x14ac:dyDescent="0.3">
      <c r="C59" s="125" t="str">
        <f t="shared" si="2"/>
        <v>명예</v>
      </c>
      <c r="D59" s="30"/>
      <c r="E59" s="110"/>
      <c r="F59" t="s">
        <v>211</v>
      </c>
      <c r="G59" s="13" t="s">
        <v>218</v>
      </c>
      <c r="H59" t="s">
        <v>162</v>
      </c>
      <c r="J59" s="7" t="str">
        <f t="shared" si="0"/>
        <v>음력</v>
      </c>
      <c r="K59" s="7" t="s">
        <v>1428</v>
      </c>
      <c r="L59" t="s">
        <v>1227</v>
      </c>
      <c r="M59" s="22" t="s">
        <v>501</v>
      </c>
      <c r="N59" s="12" t="s">
        <v>1716</v>
      </c>
      <c r="O59" s="13" t="s">
        <v>502</v>
      </c>
      <c r="P59" s="26" t="s">
        <v>503</v>
      </c>
    </row>
    <row r="60" spans="3:16" x14ac:dyDescent="0.3">
      <c r="C60" s="125" t="str">
        <f t="shared" si="2"/>
        <v>명예</v>
      </c>
      <c r="D60" s="30"/>
      <c r="E60" s="110"/>
      <c r="F60" t="s">
        <v>231</v>
      </c>
      <c r="G60" s="13" t="s">
        <v>234</v>
      </c>
      <c r="H60" t="s">
        <v>177</v>
      </c>
      <c r="J60" s="7" t="str">
        <f t="shared" si="0"/>
        <v>음력</v>
      </c>
      <c r="K60" s="7" t="s">
        <v>1429</v>
      </c>
      <c r="L60" t="s">
        <v>1228</v>
      </c>
      <c r="M60" s="22" t="s">
        <v>504</v>
      </c>
      <c r="N60" s="12" t="s">
        <v>1717</v>
      </c>
      <c r="O60" s="13" t="s">
        <v>505</v>
      </c>
      <c r="P60" s="26" t="s">
        <v>506</v>
      </c>
    </row>
    <row r="61" spans="3:16" x14ac:dyDescent="0.3">
      <c r="C61" s="125" t="str">
        <f t="shared" si="2"/>
        <v>명예</v>
      </c>
      <c r="D61" s="30"/>
      <c r="E61" s="110"/>
      <c r="F61" t="s">
        <v>231</v>
      </c>
      <c r="G61" s="13" t="s">
        <v>233</v>
      </c>
      <c r="H61" t="s">
        <v>89</v>
      </c>
      <c r="J61" s="7" t="str">
        <f t="shared" si="0"/>
        <v>음력</v>
      </c>
      <c r="K61" s="7" t="s">
        <v>1430</v>
      </c>
      <c r="L61" t="s">
        <v>1229</v>
      </c>
      <c r="M61" s="22" t="s">
        <v>507</v>
      </c>
      <c r="N61" s="12" t="s">
        <v>1718</v>
      </c>
      <c r="O61" s="13" t="s">
        <v>508</v>
      </c>
      <c r="P61" s="26" t="s">
        <v>509</v>
      </c>
    </row>
    <row r="62" spans="3:16" ht="17.25" thickBot="1" x14ac:dyDescent="0.35">
      <c r="C62" s="129" t="str">
        <f t="shared" si="2"/>
        <v>명예</v>
      </c>
      <c r="D62" s="34"/>
      <c r="E62" s="110"/>
      <c r="F62" t="s">
        <v>222</v>
      </c>
      <c r="G62" s="35" t="s">
        <v>228</v>
      </c>
      <c r="H62" t="s">
        <v>24</v>
      </c>
      <c r="J62" s="7" t="str">
        <f t="shared" si="0"/>
        <v>음력</v>
      </c>
      <c r="K62" s="7" t="s">
        <v>1431</v>
      </c>
      <c r="L62" t="s">
        <v>1230</v>
      </c>
      <c r="M62" s="36" t="s">
        <v>510</v>
      </c>
      <c r="N62" s="12" t="s">
        <v>1719</v>
      </c>
      <c r="O62" s="35" t="s">
        <v>511</v>
      </c>
      <c r="P62" s="37" t="s">
        <v>512</v>
      </c>
    </row>
    <row r="63" spans="3:16" ht="17.25" thickTop="1" x14ac:dyDescent="0.3">
      <c r="F63" t="e">
        <v>#N/A</v>
      </c>
      <c r="H63">
        <v>0</v>
      </c>
      <c r="J63" s="7" t="str">
        <f t="shared" si="0"/>
        <v>양력</v>
      </c>
      <c r="K63" s="7">
        <v>0</v>
      </c>
      <c r="L63">
        <v>0</v>
      </c>
      <c r="N63" s="12" t="s">
        <v>1662</v>
      </c>
    </row>
    <row r="64" spans="3:16" x14ac:dyDescent="0.3">
      <c r="F64" t="e">
        <v>#N/A</v>
      </c>
      <c r="H64">
        <v>0</v>
      </c>
      <c r="J64" s="7" t="str">
        <f t="shared" si="0"/>
        <v>양력</v>
      </c>
      <c r="K64" s="7">
        <v>0</v>
      </c>
      <c r="L64">
        <v>0</v>
      </c>
      <c r="N64" s="12" t="s">
        <v>1662</v>
      </c>
    </row>
    <row r="65" spans="3:16" x14ac:dyDescent="0.3">
      <c r="F65" t="e">
        <v>#N/A</v>
      </c>
      <c r="H65">
        <v>0</v>
      </c>
      <c r="J65" s="7" t="str">
        <f t="shared" si="0"/>
        <v>양력</v>
      </c>
      <c r="K65" s="7">
        <v>0</v>
      </c>
      <c r="L65">
        <v>0</v>
      </c>
      <c r="N65" s="12" t="s">
        <v>1662</v>
      </c>
    </row>
    <row r="66" spans="3:16" ht="20.25" thickBot="1" x14ac:dyDescent="0.35">
      <c r="C66" s="112" t="s">
        <v>2021</v>
      </c>
      <c r="D66" s="39" t="s">
        <v>513</v>
      </c>
      <c r="E66" s="112"/>
      <c r="F66" t="e">
        <v>#N/A</v>
      </c>
      <c r="H66">
        <v>0</v>
      </c>
      <c r="J66" s="7" t="str">
        <f t="shared" si="0"/>
        <v>양력</v>
      </c>
      <c r="K66" s="7">
        <v>0</v>
      </c>
      <c r="L66">
        <v>0</v>
      </c>
      <c r="N66" s="12" t="s">
        <v>1662</v>
      </c>
    </row>
    <row r="67" spans="3:16" ht="17.25" thickTop="1" x14ac:dyDescent="0.3">
      <c r="C67" s="116" t="s">
        <v>352</v>
      </c>
      <c r="D67" s="8" t="s">
        <v>352</v>
      </c>
      <c r="E67" s="105"/>
      <c r="F67" t="s">
        <v>0</v>
      </c>
      <c r="G67" s="9" t="s">
        <v>1594</v>
      </c>
      <c r="H67" t="s">
        <v>1639</v>
      </c>
      <c r="J67" s="7" t="str">
        <f t="shared" ref="J67:J130" si="3">IF(LEFT(K67,1)="+", "양력", IF(LEFT(K67,1)="-", "음력", "양력"))</f>
        <v>양력</v>
      </c>
      <c r="K67" s="7" t="s">
        <v>353</v>
      </c>
      <c r="L67" t="s">
        <v>353</v>
      </c>
      <c r="M67" s="9" t="s">
        <v>354</v>
      </c>
      <c r="N67" s="12" t="s">
        <v>1691</v>
      </c>
      <c r="O67" s="9" t="s">
        <v>355</v>
      </c>
      <c r="P67" s="10" t="s">
        <v>356</v>
      </c>
    </row>
    <row r="68" spans="3:16" ht="27" x14ac:dyDescent="0.3">
      <c r="C68" s="123" t="s">
        <v>377</v>
      </c>
      <c r="D68" s="29" t="s">
        <v>377</v>
      </c>
      <c r="E68" s="110"/>
      <c r="F68" t="s">
        <v>2</v>
      </c>
      <c r="G68" s="13" t="s">
        <v>3</v>
      </c>
      <c r="H68" t="s">
        <v>1640</v>
      </c>
      <c r="J68" s="7" t="str">
        <f t="shared" si="3"/>
        <v>음력</v>
      </c>
      <c r="K68" s="7" t="s">
        <v>1432</v>
      </c>
      <c r="L68" t="s">
        <v>1231</v>
      </c>
      <c r="M68" s="22" t="s">
        <v>514</v>
      </c>
      <c r="N68" s="12" t="s">
        <v>1720</v>
      </c>
      <c r="O68" s="13" t="s">
        <v>515</v>
      </c>
      <c r="P68" s="26" t="s">
        <v>516</v>
      </c>
    </row>
    <row r="69" spans="3:16" x14ac:dyDescent="0.3">
      <c r="C69" s="125" t="str">
        <f t="shared" ref="C69:C96" si="4">C68</f>
        <v>시무</v>
      </c>
      <c r="D69" s="30"/>
      <c r="E69" s="110"/>
      <c r="F69" t="s">
        <v>168</v>
      </c>
      <c r="G69" s="13" t="s">
        <v>171</v>
      </c>
      <c r="H69" t="s">
        <v>1615</v>
      </c>
      <c r="J69" s="7" t="str">
        <f t="shared" si="3"/>
        <v>음력</v>
      </c>
      <c r="K69" s="7" t="s">
        <v>1433</v>
      </c>
      <c r="L69" t="s">
        <v>1232</v>
      </c>
      <c r="M69" s="22" t="s">
        <v>517</v>
      </c>
      <c r="N69" s="12" t="s">
        <v>1721</v>
      </c>
      <c r="O69" s="13" t="s">
        <v>518</v>
      </c>
      <c r="P69" s="26" t="s">
        <v>519</v>
      </c>
    </row>
    <row r="70" spans="3:16" x14ac:dyDescent="0.3">
      <c r="C70" s="125" t="str">
        <f t="shared" si="4"/>
        <v>시무</v>
      </c>
      <c r="D70" s="30"/>
      <c r="E70" s="110"/>
      <c r="F70" t="s">
        <v>31</v>
      </c>
      <c r="G70" s="13" t="s">
        <v>33</v>
      </c>
      <c r="H70" t="s">
        <v>1641</v>
      </c>
      <c r="J70" s="7" t="str">
        <f t="shared" si="3"/>
        <v>음력</v>
      </c>
      <c r="K70" s="7" t="s">
        <v>1434</v>
      </c>
      <c r="L70" t="s">
        <v>1233</v>
      </c>
      <c r="M70" s="22" t="s">
        <v>520</v>
      </c>
      <c r="N70" s="12" t="s">
        <v>1722</v>
      </c>
      <c r="O70" s="13" t="s">
        <v>521</v>
      </c>
      <c r="P70" s="26" t="s">
        <v>522</v>
      </c>
    </row>
    <row r="71" spans="3:16" x14ac:dyDescent="0.3">
      <c r="C71" s="125" t="str">
        <f t="shared" si="4"/>
        <v>시무</v>
      </c>
      <c r="D71" s="30"/>
      <c r="E71" s="110"/>
      <c r="F71" t="s">
        <v>129</v>
      </c>
      <c r="G71" s="13" t="s">
        <v>130</v>
      </c>
      <c r="H71" t="s">
        <v>241</v>
      </c>
      <c r="J71" s="7" t="str">
        <f t="shared" si="3"/>
        <v>음력</v>
      </c>
      <c r="K71" s="7" t="s">
        <v>1435</v>
      </c>
      <c r="L71" t="s">
        <v>1234</v>
      </c>
      <c r="M71" s="22" t="s">
        <v>419</v>
      </c>
      <c r="N71" s="12" t="s">
        <v>1723</v>
      </c>
      <c r="O71" s="13" t="s">
        <v>420</v>
      </c>
      <c r="P71" s="26" t="s">
        <v>421</v>
      </c>
    </row>
    <row r="72" spans="3:16" x14ac:dyDescent="0.3">
      <c r="C72" s="125" t="str">
        <f t="shared" si="4"/>
        <v>시무</v>
      </c>
      <c r="D72" s="30"/>
      <c r="E72" s="110"/>
      <c r="F72" t="s">
        <v>40</v>
      </c>
      <c r="G72" s="13" t="s">
        <v>41</v>
      </c>
      <c r="H72" t="s">
        <v>248</v>
      </c>
      <c r="J72" s="7" t="str">
        <f t="shared" si="3"/>
        <v>음력</v>
      </c>
      <c r="K72" s="7" t="s">
        <v>1436</v>
      </c>
      <c r="L72" t="s">
        <v>1235</v>
      </c>
      <c r="M72" s="22" t="s">
        <v>523</v>
      </c>
      <c r="N72" s="12" t="s">
        <v>1724</v>
      </c>
      <c r="O72" s="13" t="s">
        <v>524</v>
      </c>
      <c r="P72" s="26" t="s">
        <v>525</v>
      </c>
    </row>
    <row r="73" spans="3:16" x14ac:dyDescent="0.3">
      <c r="C73" s="125" t="str">
        <f t="shared" si="4"/>
        <v>시무</v>
      </c>
      <c r="D73" s="30"/>
      <c r="E73" s="110"/>
      <c r="F73" t="s">
        <v>23</v>
      </c>
      <c r="G73" s="13" t="s">
        <v>25</v>
      </c>
      <c r="H73" t="s">
        <v>232</v>
      </c>
      <c r="J73" s="7" t="str">
        <f t="shared" si="3"/>
        <v>음력</v>
      </c>
      <c r="K73" s="7" t="s">
        <v>1437</v>
      </c>
      <c r="L73" t="s">
        <v>1236</v>
      </c>
      <c r="M73" s="22" t="s">
        <v>489</v>
      </c>
      <c r="N73" s="12" t="s">
        <v>1725</v>
      </c>
      <c r="O73" s="13" t="s">
        <v>526</v>
      </c>
      <c r="P73" s="26" t="s">
        <v>527</v>
      </c>
    </row>
    <row r="74" spans="3:16" x14ac:dyDescent="0.3">
      <c r="C74" s="125" t="str">
        <f t="shared" si="4"/>
        <v>시무</v>
      </c>
      <c r="D74" s="30"/>
      <c r="E74" s="110"/>
      <c r="F74" t="s">
        <v>110</v>
      </c>
      <c r="G74" s="13" t="s">
        <v>113</v>
      </c>
      <c r="H74" t="s">
        <v>1642</v>
      </c>
      <c r="J74" s="7" t="str">
        <f t="shared" si="3"/>
        <v>음력</v>
      </c>
      <c r="K74" s="7" t="s">
        <v>1438</v>
      </c>
      <c r="L74" t="s">
        <v>1237</v>
      </c>
      <c r="M74" s="22"/>
      <c r="N74" s="12" t="s">
        <v>1726</v>
      </c>
      <c r="O74" s="13" t="s">
        <v>528</v>
      </c>
      <c r="P74" s="26" t="s">
        <v>529</v>
      </c>
    </row>
    <row r="75" spans="3:16" x14ac:dyDescent="0.3">
      <c r="C75" s="125" t="str">
        <f t="shared" si="4"/>
        <v>시무</v>
      </c>
      <c r="D75" s="30"/>
      <c r="E75" s="110"/>
      <c r="F75" t="s">
        <v>109</v>
      </c>
      <c r="G75" s="13" t="s">
        <v>117</v>
      </c>
      <c r="H75" t="s">
        <v>252</v>
      </c>
      <c r="J75" s="7" t="str">
        <f t="shared" si="3"/>
        <v>음력</v>
      </c>
      <c r="K75" s="7" t="s">
        <v>1439</v>
      </c>
      <c r="L75" t="s">
        <v>1238</v>
      </c>
      <c r="M75" s="22" t="s">
        <v>394</v>
      </c>
      <c r="N75" s="12" t="s">
        <v>1727</v>
      </c>
      <c r="O75" s="13" t="s">
        <v>395</v>
      </c>
      <c r="P75" s="26" t="s">
        <v>396</v>
      </c>
    </row>
    <row r="76" spans="3:16" x14ac:dyDescent="0.3">
      <c r="C76" s="125" t="str">
        <f t="shared" si="4"/>
        <v>시무</v>
      </c>
      <c r="D76" s="30"/>
      <c r="E76" s="110"/>
      <c r="F76" t="e">
        <v>#N/A</v>
      </c>
      <c r="G76" s="13" t="s">
        <v>1601</v>
      </c>
      <c r="H76" t="s">
        <v>201</v>
      </c>
      <c r="J76" s="7" t="str">
        <f t="shared" si="3"/>
        <v>음력</v>
      </c>
      <c r="K76" s="7" t="s">
        <v>1440</v>
      </c>
      <c r="L76" t="s">
        <v>1239</v>
      </c>
      <c r="M76" s="22"/>
      <c r="N76" s="12" t="s">
        <v>1728</v>
      </c>
      <c r="O76" s="13" t="s">
        <v>415</v>
      </c>
      <c r="P76" s="26" t="s">
        <v>416</v>
      </c>
    </row>
    <row r="77" spans="3:16" x14ac:dyDescent="0.3">
      <c r="C77" s="125" t="str">
        <f t="shared" si="4"/>
        <v>시무</v>
      </c>
      <c r="D77" s="30"/>
      <c r="E77" s="110"/>
      <c r="F77" t="s">
        <v>87</v>
      </c>
      <c r="G77" s="13" t="s">
        <v>88</v>
      </c>
      <c r="H77" t="s">
        <v>223</v>
      </c>
      <c r="J77" s="7" t="str">
        <f t="shared" si="3"/>
        <v>음력</v>
      </c>
      <c r="K77" s="7" t="s">
        <v>1441</v>
      </c>
      <c r="L77" t="s">
        <v>1240</v>
      </c>
      <c r="M77" s="22" t="s">
        <v>530</v>
      </c>
      <c r="N77" s="12" t="s">
        <v>1729</v>
      </c>
      <c r="O77" s="13" t="s">
        <v>417</v>
      </c>
      <c r="P77" s="26" t="s">
        <v>531</v>
      </c>
    </row>
    <row r="78" spans="3:16" x14ac:dyDescent="0.3">
      <c r="C78" s="125" t="str">
        <f t="shared" si="4"/>
        <v>시무</v>
      </c>
      <c r="D78" s="30"/>
      <c r="E78" s="110"/>
      <c r="F78" t="s">
        <v>31</v>
      </c>
      <c r="G78" s="13" t="s">
        <v>32</v>
      </c>
      <c r="H78" t="s">
        <v>245</v>
      </c>
      <c r="J78" s="7" t="str">
        <f t="shared" si="3"/>
        <v>음력</v>
      </c>
      <c r="K78" s="7" t="s">
        <v>1442</v>
      </c>
      <c r="L78" t="s">
        <v>1241</v>
      </c>
      <c r="M78" s="22" t="s">
        <v>532</v>
      </c>
      <c r="N78" s="12" t="s">
        <v>1730</v>
      </c>
      <c r="O78" s="13" t="s">
        <v>533</v>
      </c>
      <c r="P78" s="26" t="s">
        <v>534</v>
      </c>
    </row>
    <row r="79" spans="3:16" ht="27" x14ac:dyDescent="0.3">
      <c r="C79" s="125" t="str">
        <f t="shared" si="4"/>
        <v>시무</v>
      </c>
      <c r="D79" s="30"/>
      <c r="E79" s="110"/>
      <c r="F79" t="s">
        <v>168</v>
      </c>
      <c r="G79" s="13" t="s">
        <v>169</v>
      </c>
      <c r="H79" t="s">
        <v>261</v>
      </c>
      <c r="J79" s="7" t="str">
        <f t="shared" si="3"/>
        <v>음력</v>
      </c>
      <c r="K79" s="7" t="s">
        <v>1443</v>
      </c>
      <c r="L79" t="s">
        <v>1242</v>
      </c>
      <c r="M79" s="22"/>
      <c r="N79" s="12" t="s">
        <v>1731</v>
      </c>
      <c r="O79" s="13" t="s">
        <v>535</v>
      </c>
      <c r="P79" s="26" t="s">
        <v>536</v>
      </c>
    </row>
    <row r="80" spans="3:16" x14ac:dyDescent="0.3">
      <c r="C80" s="125" t="str">
        <f t="shared" si="4"/>
        <v>시무</v>
      </c>
      <c r="D80" s="30"/>
      <c r="E80" s="110"/>
      <c r="F80" t="e">
        <v>#N/A</v>
      </c>
      <c r="G80" s="13" t="s">
        <v>1602</v>
      </c>
      <c r="H80" t="s">
        <v>1643</v>
      </c>
      <c r="J80" s="7" t="str">
        <f t="shared" si="3"/>
        <v>음력</v>
      </c>
      <c r="K80" s="7" t="s">
        <v>1444</v>
      </c>
      <c r="L80" t="s">
        <v>1243</v>
      </c>
      <c r="M80" s="22" t="s">
        <v>537</v>
      </c>
      <c r="N80" s="12" t="s">
        <v>1732</v>
      </c>
      <c r="O80" s="13" t="s">
        <v>538</v>
      </c>
      <c r="P80" s="26" t="s">
        <v>539</v>
      </c>
    </row>
    <row r="81" spans="3:16" ht="27" x14ac:dyDescent="0.3">
      <c r="C81" s="125" t="str">
        <f t="shared" si="4"/>
        <v>시무</v>
      </c>
      <c r="D81" s="30"/>
      <c r="E81" s="110"/>
      <c r="F81" t="s">
        <v>110</v>
      </c>
      <c r="G81" s="13" t="s">
        <v>111</v>
      </c>
      <c r="H81" t="s">
        <v>243</v>
      </c>
      <c r="J81" s="7" t="str">
        <f t="shared" si="3"/>
        <v>음력</v>
      </c>
      <c r="K81" s="7" t="s">
        <v>1445</v>
      </c>
      <c r="L81" t="s">
        <v>1244</v>
      </c>
      <c r="M81" s="22" t="s">
        <v>430</v>
      </c>
      <c r="N81" s="12" t="s">
        <v>1733</v>
      </c>
      <c r="O81" s="13" t="s">
        <v>431</v>
      </c>
      <c r="P81" s="26" t="s">
        <v>540</v>
      </c>
    </row>
    <row r="82" spans="3:16" ht="27" x14ac:dyDescent="0.3">
      <c r="C82" s="125" t="str">
        <f t="shared" si="4"/>
        <v>시무</v>
      </c>
      <c r="D82" s="30"/>
      <c r="E82" s="110"/>
      <c r="F82" t="s">
        <v>77</v>
      </c>
      <c r="G82" s="13" t="s">
        <v>78</v>
      </c>
      <c r="H82" t="s">
        <v>259</v>
      </c>
      <c r="J82" s="7" t="str">
        <f t="shared" si="3"/>
        <v>음력</v>
      </c>
      <c r="K82" s="7" t="s">
        <v>1446</v>
      </c>
      <c r="L82" t="s">
        <v>1245</v>
      </c>
      <c r="M82" s="22" t="s">
        <v>541</v>
      </c>
      <c r="N82" s="12" t="s">
        <v>1734</v>
      </c>
      <c r="O82" s="13" t="s">
        <v>542</v>
      </c>
      <c r="P82" s="26" t="s">
        <v>543</v>
      </c>
    </row>
    <row r="83" spans="3:16" x14ac:dyDescent="0.3">
      <c r="C83" s="125" t="str">
        <f t="shared" si="4"/>
        <v>시무</v>
      </c>
      <c r="D83" s="30"/>
      <c r="E83" s="110"/>
      <c r="F83" t="s">
        <v>95</v>
      </c>
      <c r="G83" s="13" t="s">
        <v>96</v>
      </c>
      <c r="H83" t="s">
        <v>254</v>
      </c>
      <c r="J83" s="7" t="str">
        <f t="shared" si="3"/>
        <v>양력</v>
      </c>
      <c r="K83" s="7" t="s">
        <v>1447</v>
      </c>
      <c r="L83" t="s">
        <v>1246</v>
      </c>
      <c r="M83" s="22" t="s">
        <v>439</v>
      </c>
      <c r="N83" s="12" t="s">
        <v>1735</v>
      </c>
      <c r="O83" s="13" t="s">
        <v>440</v>
      </c>
      <c r="P83" s="26" t="s">
        <v>544</v>
      </c>
    </row>
    <row r="84" spans="3:16" ht="27" x14ac:dyDescent="0.3">
      <c r="C84" s="125" t="str">
        <f t="shared" si="4"/>
        <v>시무</v>
      </c>
      <c r="D84" s="30"/>
      <c r="E84" s="110"/>
      <c r="F84" t="e">
        <v>#N/A</v>
      </c>
      <c r="G84" s="13" t="s">
        <v>332</v>
      </c>
      <c r="H84" t="s">
        <v>253</v>
      </c>
      <c r="J84" s="7" t="str">
        <f t="shared" si="3"/>
        <v>음력</v>
      </c>
      <c r="K84" s="7" t="s">
        <v>1448</v>
      </c>
      <c r="L84" t="s">
        <v>1247</v>
      </c>
      <c r="M84" s="22" t="s">
        <v>436</v>
      </c>
      <c r="N84" s="12" t="s">
        <v>1736</v>
      </c>
      <c r="O84" s="13" t="s">
        <v>437</v>
      </c>
      <c r="P84" s="26" t="s">
        <v>545</v>
      </c>
    </row>
    <row r="85" spans="3:16" ht="27" x14ac:dyDescent="0.3">
      <c r="C85" s="125" t="str">
        <f t="shared" si="4"/>
        <v>시무</v>
      </c>
      <c r="D85" s="30"/>
      <c r="E85" s="110"/>
      <c r="F85" t="s">
        <v>10</v>
      </c>
      <c r="G85" s="13" t="s">
        <v>14</v>
      </c>
      <c r="H85" t="s">
        <v>273</v>
      </c>
      <c r="J85" s="7" t="str">
        <f t="shared" si="3"/>
        <v>양력</v>
      </c>
      <c r="K85" s="7" t="s">
        <v>1449</v>
      </c>
      <c r="L85" t="s">
        <v>1248</v>
      </c>
      <c r="M85" s="22" t="s">
        <v>381</v>
      </c>
      <c r="N85" s="12" t="s">
        <v>1737</v>
      </c>
      <c r="O85" s="13" t="s">
        <v>382</v>
      </c>
      <c r="P85" s="26" t="s">
        <v>546</v>
      </c>
    </row>
    <row r="86" spans="3:16" ht="27" x14ac:dyDescent="0.3">
      <c r="C86" s="125" t="str">
        <f t="shared" si="4"/>
        <v>시무</v>
      </c>
      <c r="D86" s="30"/>
      <c r="E86" s="110"/>
      <c r="F86" t="s">
        <v>102</v>
      </c>
      <c r="G86" s="13" t="s">
        <v>103</v>
      </c>
      <c r="H86" t="s">
        <v>313</v>
      </c>
      <c r="J86" s="7" t="str">
        <f t="shared" si="3"/>
        <v>음력</v>
      </c>
      <c r="K86" s="7" t="s">
        <v>1450</v>
      </c>
      <c r="L86" t="s">
        <v>1249</v>
      </c>
      <c r="M86" s="22" t="s">
        <v>460</v>
      </c>
      <c r="N86" s="12" t="s">
        <v>1738</v>
      </c>
      <c r="O86" s="13" t="s">
        <v>461</v>
      </c>
      <c r="P86" s="26" t="s">
        <v>547</v>
      </c>
    </row>
    <row r="87" spans="3:16" x14ac:dyDescent="0.3">
      <c r="C87" s="125" t="str">
        <f t="shared" si="4"/>
        <v>시무</v>
      </c>
      <c r="D87" s="30"/>
      <c r="E87" s="110"/>
      <c r="F87" t="s">
        <v>46</v>
      </c>
      <c r="G87" s="13" t="s">
        <v>47</v>
      </c>
      <c r="H87" t="s">
        <v>1622</v>
      </c>
      <c r="J87" s="7" t="str">
        <f t="shared" si="3"/>
        <v>양력</v>
      </c>
      <c r="K87" s="7" t="s">
        <v>1451</v>
      </c>
      <c r="L87" t="s">
        <v>1250</v>
      </c>
      <c r="M87" s="22" t="s">
        <v>548</v>
      </c>
      <c r="N87" s="12" t="s">
        <v>1739</v>
      </c>
      <c r="O87" s="13" t="s">
        <v>549</v>
      </c>
      <c r="P87" s="26" t="s">
        <v>550</v>
      </c>
    </row>
    <row r="88" spans="3:16" x14ac:dyDescent="0.3">
      <c r="C88" s="125" t="str">
        <f t="shared" si="4"/>
        <v>시무</v>
      </c>
      <c r="D88" s="30"/>
      <c r="E88" s="110"/>
      <c r="F88" t="s">
        <v>40</v>
      </c>
      <c r="G88" s="13" t="s">
        <v>42</v>
      </c>
      <c r="H88" t="s">
        <v>213</v>
      </c>
      <c r="J88" s="7" t="str">
        <f t="shared" si="3"/>
        <v>음력</v>
      </c>
      <c r="K88" s="7" t="s">
        <v>1452</v>
      </c>
      <c r="L88" t="s">
        <v>1251</v>
      </c>
      <c r="M88" s="22" t="s">
        <v>424</v>
      </c>
      <c r="N88" s="12" t="s">
        <v>1740</v>
      </c>
      <c r="O88" s="13" t="s">
        <v>425</v>
      </c>
      <c r="P88" s="26" t="s">
        <v>426</v>
      </c>
    </row>
    <row r="89" spans="3:16" x14ac:dyDescent="0.3">
      <c r="C89" s="125" t="str">
        <f t="shared" si="4"/>
        <v>시무</v>
      </c>
      <c r="D89" s="30"/>
      <c r="E89" s="110"/>
      <c r="F89" t="s">
        <v>87</v>
      </c>
      <c r="G89" s="13" t="s">
        <v>91</v>
      </c>
      <c r="H89">
        <v>0</v>
      </c>
      <c r="J89" s="7" t="str">
        <f t="shared" si="3"/>
        <v>양력</v>
      </c>
      <c r="K89" s="7" t="s">
        <v>551</v>
      </c>
      <c r="L89" t="s">
        <v>551</v>
      </c>
      <c r="M89" s="22"/>
      <c r="N89" s="12" t="s">
        <v>1741</v>
      </c>
      <c r="O89" s="22"/>
      <c r="P89" s="26" t="s">
        <v>552</v>
      </c>
    </row>
    <row r="90" spans="3:16" x14ac:dyDescent="0.3">
      <c r="C90" s="125" t="str">
        <f t="shared" si="4"/>
        <v>시무</v>
      </c>
      <c r="D90" s="30"/>
      <c r="E90" s="110"/>
      <c r="F90" t="s">
        <v>129</v>
      </c>
      <c r="G90" s="13" t="s">
        <v>134</v>
      </c>
      <c r="H90">
        <v>0</v>
      </c>
      <c r="J90" s="7" t="str">
        <f t="shared" si="3"/>
        <v>양력</v>
      </c>
      <c r="K90" s="7" t="s">
        <v>553</v>
      </c>
      <c r="L90" t="s">
        <v>553</v>
      </c>
      <c r="M90" s="22"/>
      <c r="N90" s="12" t="s">
        <v>1742</v>
      </c>
      <c r="O90" s="22"/>
      <c r="P90" s="26" t="s">
        <v>554</v>
      </c>
    </row>
    <row r="91" spans="3:16" x14ac:dyDescent="0.3">
      <c r="C91" s="125" t="str">
        <f t="shared" si="4"/>
        <v>시무</v>
      </c>
      <c r="D91" s="30"/>
      <c r="E91" s="110"/>
      <c r="F91" t="s">
        <v>2</v>
      </c>
      <c r="G91" s="13" t="s">
        <v>7</v>
      </c>
      <c r="H91">
        <v>0</v>
      </c>
      <c r="J91" s="7" t="str">
        <f t="shared" si="3"/>
        <v>양력</v>
      </c>
      <c r="K91" s="7" t="s">
        <v>555</v>
      </c>
      <c r="L91" t="s">
        <v>555</v>
      </c>
      <c r="M91" s="22"/>
      <c r="N91" s="12" t="s">
        <v>1743</v>
      </c>
      <c r="O91" s="22"/>
      <c r="P91" s="26" t="s">
        <v>556</v>
      </c>
    </row>
    <row r="92" spans="3:16" x14ac:dyDescent="0.3">
      <c r="C92" s="125" t="str">
        <f t="shared" si="4"/>
        <v>시무</v>
      </c>
      <c r="D92" s="30"/>
      <c r="E92" s="110"/>
      <c r="F92" t="s">
        <v>129</v>
      </c>
      <c r="G92" s="13" t="s">
        <v>133</v>
      </c>
      <c r="H92">
        <v>0</v>
      </c>
      <c r="J92" s="7" t="str">
        <f t="shared" si="3"/>
        <v>양력</v>
      </c>
      <c r="K92" s="7" t="s">
        <v>557</v>
      </c>
      <c r="L92" t="s">
        <v>557</v>
      </c>
      <c r="M92" s="41"/>
      <c r="N92" s="12" t="s">
        <v>1744</v>
      </c>
      <c r="O92" s="41"/>
      <c r="P92" s="26" t="s">
        <v>558</v>
      </c>
    </row>
    <row r="93" spans="3:16" x14ac:dyDescent="0.3">
      <c r="C93" s="125" t="str">
        <f t="shared" si="4"/>
        <v>시무</v>
      </c>
      <c r="D93" s="30"/>
      <c r="E93" s="110"/>
      <c r="F93" t="s">
        <v>23</v>
      </c>
      <c r="G93" s="13" t="s">
        <v>27</v>
      </c>
      <c r="H93">
        <v>0</v>
      </c>
      <c r="J93" s="7" t="str">
        <f t="shared" si="3"/>
        <v>양력</v>
      </c>
      <c r="K93" s="7" t="s">
        <v>559</v>
      </c>
      <c r="L93" t="s">
        <v>559</v>
      </c>
      <c r="M93" s="22"/>
      <c r="N93" s="12" t="s">
        <v>1745</v>
      </c>
      <c r="O93" s="13" t="s">
        <v>560</v>
      </c>
      <c r="P93" s="26" t="s">
        <v>561</v>
      </c>
    </row>
    <row r="94" spans="3:16" ht="27" x14ac:dyDescent="0.3">
      <c r="C94" s="125" t="str">
        <f t="shared" si="4"/>
        <v>시무</v>
      </c>
      <c r="D94" s="30"/>
      <c r="E94" s="110"/>
      <c r="F94" t="s">
        <v>129</v>
      </c>
      <c r="G94" s="13" t="s">
        <v>131</v>
      </c>
      <c r="H94">
        <v>0</v>
      </c>
      <c r="J94" s="7" t="str">
        <f t="shared" si="3"/>
        <v>양력</v>
      </c>
      <c r="K94" s="7" t="s">
        <v>562</v>
      </c>
      <c r="L94" t="s">
        <v>562</v>
      </c>
      <c r="M94" s="22"/>
      <c r="N94" s="12" t="s">
        <v>1746</v>
      </c>
      <c r="O94" s="13" t="s">
        <v>563</v>
      </c>
      <c r="P94" s="26" t="s">
        <v>564</v>
      </c>
    </row>
    <row r="95" spans="3:16" ht="27" x14ac:dyDescent="0.3">
      <c r="C95" s="125" t="str">
        <f t="shared" si="4"/>
        <v>시무</v>
      </c>
      <c r="D95" s="30"/>
      <c r="E95" s="110"/>
      <c r="F95" t="s">
        <v>40</v>
      </c>
      <c r="G95" s="13" t="s">
        <v>43</v>
      </c>
      <c r="H95">
        <v>0</v>
      </c>
      <c r="J95" s="7" t="str">
        <f t="shared" si="3"/>
        <v>양력</v>
      </c>
      <c r="K95" s="7" t="s">
        <v>565</v>
      </c>
      <c r="L95" t="s">
        <v>565</v>
      </c>
      <c r="M95" s="22"/>
      <c r="N95" s="12" t="s">
        <v>1747</v>
      </c>
      <c r="O95" s="31"/>
      <c r="P95" s="26" t="s">
        <v>566</v>
      </c>
    </row>
    <row r="96" spans="3:16" ht="17.25" thickBot="1" x14ac:dyDescent="0.35">
      <c r="C96" s="129" t="str">
        <f t="shared" si="4"/>
        <v>시무</v>
      </c>
      <c r="D96" s="34"/>
      <c r="E96" s="110"/>
      <c r="F96" t="s">
        <v>109</v>
      </c>
      <c r="G96" s="35" t="s">
        <v>118</v>
      </c>
      <c r="H96" t="s">
        <v>1644</v>
      </c>
      <c r="J96" s="7" t="str">
        <f t="shared" si="3"/>
        <v>양력</v>
      </c>
      <c r="K96" s="7" t="s">
        <v>567</v>
      </c>
      <c r="L96" t="s">
        <v>567</v>
      </c>
      <c r="M96" s="36" t="s">
        <v>568</v>
      </c>
      <c r="N96" s="12" t="s">
        <v>1748</v>
      </c>
      <c r="O96" s="35" t="s">
        <v>569</v>
      </c>
      <c r="P96" s="37" t="s">
        <v>570</v>
      </c>
    </row>
    <row r="97" spans="3:16" ht="17.25" thickTop="1" x14ac:dyDescent="0.3">
      <c r="C97" s="116" t="s">
        <v>352</v>
      </c>
      <c r="D97" s="8" t="s">
        <v>352</v>
      </c>
      <c r="E97" s="105"/>
      <c r="F97" t="s">
        <v>0</v>
      </c>
      <c r="G97" s="9" t="s">
        <v>1594</v>
      </c>
      <c r="H97" t="s">
        <v>1639</v>
      </c>
      <c r="J97" s="7" t="str">
        <f t="shared" si="3"/>
        <v>양력</v>
      </c>
      <c r="K97" s="7" t="s">
        <v>353</v>
      </c>
      <c r="L97" t="s">
        <v>353</v>
      </c>
      <c r="M97" s="50" t="s">
        <v>354</v>
      </c>
      <c r="N97" s="12" t="s">
        <v>1691</v>
      </c>
      <c r="O97" s="9" t="s">
        <v>355</v>
      </c>
      <c r="P97" s="10" t="s">
        <v>356</v>
      </c>
    </row>
    <row r="98" spans="3:16" x14ac:dyDescent="0.3">
      <c r="C98" s="127" t="s">
        <v>377</v>
      </c>
      <c r="D98" s="45" t="s">
        <v>377</v>
      </c>
      <c r="E98" s="113"/>
      <c r="F98" t="s">
        <v>40</v>
      </c>
      <c r="G98" s="13" t="s">
        <v>44</v>
      </c>
      <c r="H98" t="s">
        <v>258</v>
      </c>
      <c r="J98" s="7" t="str">
        <f t="shared" si="3"/>
        <v>양력</v>
      </c>
      <c r="K98" s="7" t="s">
        <v>571</v>
      </c>
      <c r="L98" t="s">
        <v>571</v>
      </c>
      <c r="M98" s="22"/>
      <c r="N98" s="12" t="s">
        <v>1749</v>
      </c>
      <c r="O98" s="13" t="s">
        <v>572</v>
      </c>
      <c r="P98" s="26" t="s">
        <v>573</v>
      </c>
    </row>
    <row r="99" spans="3:16" x14ac:dyDescent="0.3">
      <c r="C99" s="130" t="str">
        <f t="shared" ref="C99:C123" si="5">C98</f>
        <v>시무</v>
      </c>
      <c r="D99" s="51"/>
      <c r="E99" s="113"/>
      <c r="F99" t="s">
        <v>110</v>
      </c>
      <c r="G99" s="13" t="s">
        <v>112</v>
      </c>
      <c r="H99" t="s">
        <v>244</v>
      </c>
      <c r="J99" s="7" t="str">
        <f t="shared" si="3"/>
        <v>양력</v>
      </c>
      <c r="K99" s="7" t="s">
        <v>574</v>
      </c>
      <c r="L99" t="s">
        <v>574</v>
      </c>
      <c r="M99" s="22"/>
      <c r="N99" s="12" t="s">
        <v>1750</v>
      </c>
      <c r="O99" s="13" t="s">
        <v>575</v>
      </c>
      <c r="P99" s="26" t="s">
        <v>576</v>
      </c>
    </row>
    <row r="100" spans="3:16" x14ac:dyDescent="0.3">
      <c r="C100" s="130" t="str">
        <f t="shared" si="5"/>
        <v>시무</v>
      </c>
      <c r="D100" s="51"/>
      <c r="E100" s="113"/>
      <c r="F100" t="s">
        <v>168</v>
      </c>
      <c r="G100" s="13" t="s">
        <v>170</v>
      </c>
      <c r="H100" t="s">
        <v>1645</v>
      </c>
      <c r="J100" s="7" t="str">
        <f t="shared" si="3"/>
        <v>양력</v>
      </c>
      <c r="K100" s="7" t="s">
        <v>577</v>
      </c>
      <c r="L100" t="s">
        <v>577</v>
      </c>
      <c r="M100" s="22"/>
      <c r="N100" s="12" t="s">
        <v>1751</v>
      </c>
      <c r="O100" s="13" t="s">
        <v>578</v>
      </c>
      <c r="P100" s="26" t="s">
        <v>579</v>
      </c>
    </row>
    <row r="101" spans="3:16" x14ac:dyDescent="0.3">
      <c r="C101" s="130" t="str">
        <f t="shared" si="5"/>
        <v>시무</v>
      </c>
      <c r="D101" s="51"/>
      <c r="E101" s="113"/>
      <c r="F101" t="s">
        <v>122</v>
      </c>
      <c r="G101" s="13" t="s">
        <v>124</v>
      </c>
      <c r="H101" t="s">
        <v>1619</v>
      </c>
      <c r="J101" s="7" t="str">
        <f t="shared" si="3"/>
        <v>양력</v>
      </c>
      <c r="K101" s="7" t="s">
        <v>580</v>
      </c>
      <c r="L101" t="s">
        <v>580</v>
      </c>
      <c r="M101" s="22" t="s">
        <v>581</v>
      </c>
      <c r="N101" s="12" t="s">
        <v>1752</v>
      </c>
      <c r="O101" s="13" t="s">
        <v>582</v>
      </c>
      <c r="P101" s="26" t="s">
        <v>583</v>
      </c>
    </row>
    <row r="102" spans="3:16" x14ac:dyDescent="0.3">
      <c r="C102" s="130" t="str">
        <f t="shared" si="5"/>
        <v>시무</v>
      </c>
      <c r="D102" s="51"/>
      <c r="E102" s="113"/>
      <c r="F102" t="s">
        <v>138</v>
      </c>
      <c r="G102" s="13" t="s">
        <v>141</v>
      </c>
      <c r="H102" t="s">
        <v>283</v>
      </c>
      <c r="J102" s="7" t="str">
        <f t="shared" si="3"/>
        <v>양력</v>
      </c>
      <c r="K102" s="7" t="s">
        <v>584</v>
      </c>
      <c r="L102" t="s">
        <v>584</v>
      </c>
      <c r="M102" s="22"/>
      <c r="N102" s="12" t="s">
        <v>1753</v>
      </c>
      <c r="O102" s="13" t="s">
        <v>384</v>
      </c>
      <c r="P102" s="26" t="s">
        <v>585</v>
      </c>
    </row>
    <row r="103" spans="3:16" x14ac:dyDescent="0.3">
      <c r="C103" s="130" t="str">
        <f t="shared" si="5"/>
        <v>시무</v>
      </c>
      <c r="D103" s="51"/>
      <c r="E103" s="113"/>
      <c r="F103" t="s">
        <v>109</v>
      </c>
      <c r="G103" s="13" t="s">
        <v>331</v>
      </c>
      <c r="H103" t="s">
        <v>303</v>
      </c>
      <c r="J103" s="7" t="str">
        <f t="shared" si="3"/>
        <v>음력</v>
      </c>
      <c r="K103" s="7" t="s">
        <v>1453</v>
      </c>
      <c r="L103" t="s">
        <v>1252</v>
      </c>
      <c r="M103" s="22"/>
      <c r="N103" s="12" t="s">
        <v>1754</v>
      </c>
      <c r="O103" s="42" t="s">
        <v>458</v>
      </c>
      <c r="P103" s="26" t="s">
        <v>586</v>
      </c>
    </row>
    <row r="104" spans="3:16" x14ac:dyDescent="0.3">
      <c r="C104" s="130" t="str">
        <f t="shared" si="5"/>
        <v>시무</v>
      </c>
      <c r="D104" s="51"/>
      <c r="E104" s="113"/>
      <c r="F104" t="s">
        <v>2</v>
      </c>
      <c r="G104" s="46" t="s">
        <v>4</v>
      </c>
      <c r="H104" t="s">
        <v>1618</v>
      </c>
      <c r="J104" s="7" t="str">
        <f t="shared" si="3"/>
        <v>양력</v>
      </c>
      <c r="K104" s="7" t="s">
        <v>1454</v>
      </c>
      <c r="L104" t="s">
        <v>1253</v>
      </c>
      <c r="M104" s="22" t="s">
        <v>587</v>
      </c>
      <c r="N104" s="12" t="s">
        <v>1755</v>
      </c>
      <c r="O104" s="13" t="s">
        <v>588</v>
      </c>
      <c r="P104" s="26" t="s">
        <v>589</v>
      </c>
    </row>
    <row r="105" spans="3:16" x14ac:dyDescent="0.3">
      <c r="C105" s="130" t="str">
        <f t="shared" si="5"/>
        <v>시무</v>
      </c>
      <c r="D105" s="51"/>
      <c r="E105" s="113"/>
      <c r="F105" t="s">
        <v>122</v>
      </c>
      <c r="G105" s="46" t="s">
        <v>125</v>
      </c>
      <c r="H105" t="s">
        <v>257</v>
      </c>
      <c r="J105" s="7" t="str">
        <f t="shared" si="3"/>
        <v>음력</v>
      </c>
      <c r="K105" s="7" t="s">
        <v>1455</v>
      </c>
      <c r="L105" t="s">
        <v>1254</v>
      </c>
      <c r="M105" s="22" t="s">
        <v>590</v>
      </c>
      <c r="N105" s="12" t="s">
        <v>1756</v>
      </c>
      <c r="O105" s="13" t="s">
        <v>591</v>
      </c>
      <c r="P105" s="26" t="s">
        <v>592</v>
      </c>
    </row>
    <row r="106" spans="3:16" x14ac:dyDescent="0.3">
      <c r="C106" s="130" t="str">
        <f t="shared" si="5"/>
        <v>시무</v>
      </c>
      <c r="D106" s="51"/>
      <c r="E106" s="113"/>
      <c r="F106" t="s">
        <v>122</v>
      </c>
      <c r="G106" s="46" t="s">
        <v>123</v>
      </c>
      <c r="H106" t="s">
        <v>265</v>
      </c>
      <c r="J106" s="7" t="str">
        <f t="shared" si="3"/>
        <v>음력</v>
      </c>
      <c r="K106" s="7" t="s">
        <v>1456</v>
      </c>
      <c r="L106" t="s">
        <v>1255</v>
      </c>
      <c r="M106" s="22" t="s">
        <v>593</v>
      </c>
      <c r="N106" s="12" t="s">
        <v>1757</v>
      </c>
      <c r="O106" s="13" t="s">
        <v>594</v>
      </c>
      <c r="P106" s="26" t="s">
        <v>595</v>
      </c>
    </row>
    <row r="107" spans="3:16" ht="27" x14ac:dyDescent="0.3">
      <c r="C107" s="130" t="str">
        <f t="shared" si="5"/>
        <v>시무</v>
      </c>
      <c r="D107" s="51"/>
      <c r="E107" s="113"/>
      <c r="F107" t="s">
        <v>95</v>
      </c>
      <c r="G107" s="46" t="s">
        <v>98</v>
      </c>
      <c r="H107" t="s">
        <v>242</v>
      </c>
      <c r="J107" s="7" t="str">
        <f t="shared" si="3"/>
        <v>음력</v>
      </c>
      <c r="K107" s="7" t="s">
        <v>1457</v>
      </c>
      <c r="L107" t="s">
        <v>1256</v>
      </c>
      <c r="M107" s="22" t="s">
        <v>433</v>
      </c>
      <c r="N107" s="12" t="s">
        <v>1758</v>
      </c>
      <c r="O107" s="13" t="s">
        <v>434</v>
      </c>
      <c r="P107" s="26" t="s">
        <v>596</v>
      </c>
    </row>
    <row r="108" spans="3:16" x14ac:dyDescent="0.3">
      <c r="C108" s="130" t="str">
        <f t="shared" si="5"/>
        <v>시무</v>
      </c>
      <c r="D108" s="51"/>
      <c r="E108" s="113"/>
      <c r="F108" t="s">
        <v>138</v>
      </c>
      <c r="G108" s="46" t="s">
        <v>139</v>
      </c>
      <c r="H108" t="s">
        <v>302</v>
      </c>
      <c r="J108" s="7" t="str">
        <f t="shared" si="3"/>
        <v>양력</v>
      </c>
      <c r="K108" s="7" t="s">
        <v>1458</v>
      </c>
      <c r="L108" t="s">
        <v>1257</v>
      </c>
      <c r="M108" s="43"/>
      <c r="N108" s="12" t="s">
        <v>1759</v>
      </c>
      <c r="O108" s="13" t="s">
        <v>389</v>
      </c>
      <c r="P108" s="26" t="s">
        <v>390</v>
      </c>
    </row>
    <row r="109" spans="3:16" ht="27" x14ac:dyDescent="0.3">
      <c r="C109" s="130" t="str">
        <f t="shared" si="5"/>
        <v>시무</v>
      </c>
      <c r="D109" s="51"/>
      <c r="E109" s="113"/>
      <c r="F109" t="s">
        <v>138</v>
      </c>
      <c r="G109" s="46" t="s">
        <v>140</v>
      </c>
      <c r="H109">
        <v>0</v>
      </c>
      <c r="J109" s="7" t="str">
        <f t="shared" si="3"/>
        <v>양력</v>
      </c>
      <c r="K109" s="7" t="s">
        <v>1459</v>
      </c>
      <c r="L109" t="s">
        <v>1258</v>
      </c>
      <c r="M109" s="22" t="s">
        <v>597</v>
      </c>
      <c r="N109" s="12" t="s">
        <v>1760</v>
      </c>
      <c r="O109" s="13" t="s">
        <v>598</v>
      </c>
      <c r="P109" s="26" t="s">
        <v>599</v>
      </c>
    </row>
    <row r="110" spans="3:16" ht="27" x14ac:dyDescent="0.3">
      <c r="C110" s="130" t="str">
        <f t="shared" si="5"/>
        <v>시무</v>
      </c>
      <c r="D110" s="51"/>
      <c r="E110" s="113"/>
      <c r="F110" t="s">
        <v>95</v>
      </c>
      <c r="G110" s="46" t="s">
        <v>97</v>
      </c>
      <c r="H110">
        <v>0</v>
      </c>
      <c r="J110" s="7" t="str">
        <f t="shared" si="3"/>
        <v>음력</v>
      </c>
      <c r="K110" s="7" t="s">
        <v>1460</v>
      </c>
      <c r="L110" t="s">
        <v>1259</v>
      </c>
      <c r="M110" s="43"/>
      <c r="N110" s="12" t="s">
        <v>1761</v>
      </c>
      <c r="O110" s="13" t="s">
        <v>600</v>
      </c>
      <c r="P110" s="26" t="s">
        <v>601</v>
      </c>
    </row>
    <row r="111" spans="3:16" x14ac:dyDescent="0.3">
      <c r="C111" s="130" t="str">
        <f t="shared" si="5"/>
        <v>시무</v>
      </c>
      <c r="D111" s="51"/>
      <c r="E111" s="113"/>
      <c r="F111" t="s">
        <v>153</v>
      </c>
      <c r="G111" s="46" t="s">
        <v>154</v>
      </c>
      <c r="H111" t="s">
        <v>304</v>
      </c>
      <c r="J111" s="7" t="str">
        <f t="shared" si="3"/>
        <v>양력</v>
      </c>
      <c r="K111" s="7" t="s">
        <v>1461</v>
      </c>
      <c r="L111" t="s">
        <v>1260</v>
      </c>
      <c r="M111" s="22" t="s">
        <v>446</v>
      </c>
      <c r="N111" s="12" t="s">
        <v>1762</v>
      </c>
      <c r="O111" s="13" t="s">
        <v>447</v>
      </c>
      <c r="P111" s="26" t="s">
        <v>602</v>
      </c>
    </row>
    <row r="112" spans="3:16" x14ac:dyDescent="0.3">
      <c r="C112" s="130" t="str">
        <f t="shared" si="5"/>
        <v>시무</v>
      </c>
      <c r="D112" s="51"/>
      <c r="E112" s="113"/>
      <c r="F112" t="e">
        <v>#N/A</v>
      </c>
      <c r="G112" s="46" t="s">
        <v>1603</v>
      </c>
      <c r="H112" t="s">
        <v>264</v>
      </c>
      <c r="J112" s="7" t="str">
        <f t="shared" si="3"/>
        <v>양력</v>
      </c>
      <c r="K112" s="7" t="s">
        <v>603</v>
      </c>
      <c r="L112" t="s">
        <v>603</v>
      </c>
      <c r="M112" s="43"/>
      <c r="N112" s="12" t="s">
        <v>1763</v>
      </c>
      <c r="O112" s="13" t="s">
        <v>464</v>
      </c>
      <c r="P112" s="26" t="s">
        <v>604</v>
      </c>
    </row>
    <row r="113" spans="3:16" x14ac:dyDescent="0.3">
      <c r="C113" s="130" t="str">
        <f t="shared" si="5"/>
        <v>시무</v>
      </c>
      <c r="D113" s="51"/>
      <c r="E113" s="113"/>
      <c r="F113" t="s">
        <v>102</v>
      </c>
      <c r="G113" s="46" t="s">
        <v>104</v>
      </c>
      <c r="H113" t="s">
        <v>292</v>
      </c>
      <c r="J113" s="7" t="str">
        <f t="shared" si="3"/>
        <v>양력</v>
      </c>
      <c r="K113" s="7" t="s">
        <v>1462</v>
      </c>
      <c r="L113" t="s">
        <v>1261</v>
      </c>
      <c r="M113" s="22" t="s">
        <v>386</v>
      </c>
      <c r="N113" s="12" t="s">
        <v>1764</v>
      </c>
      <c r="O113" s="13" t="s">
        <v>387</v>
      </c>
      <c r="P113" s="26" t="s">
        <v>388</v>
      </c>
    </row>
    <row r="114" spans="3:16" x14ac:dyDescent="0.3">
      <c r="C114" s="130" t="str">
        <f t="shared" si="5"/>
        <v>시무</v>
      </c>
      <c r="D114" s="51"/>
      <c r="E114" s="113"/>
      <c r="F114" t="s">
        <v>60</v>
      </c>
      <c r="G114" s="46" t="s">
        <v>61</v>
      </c>
      <c r="H114" t="s">
        <v>311</v>
      </c>
      <c r="J114" s="7" t="str">
        <f t="shared" si="3"/>
        <v>양력</v>
      </c>
      <c r="K114" s="7" t="s">
        <v>1463</v>
      </c>
      <c r="L114" t="s">
        <v>1262</v>
      </c>
      <c r="M114" s="43"/>
      <c r="N114" s="12" t="s">
        <v>1765</v>
      </c>
      <c r="O114" s="13" t="s">
        <v>391</v>
      </c>
      <c r="P114" s="26" t="s">
        <v>605</v>
      </c>
    </row>
    <row r="115" spans="3:16" ht="27" x14ac:dyDescent="0.3">
      <c r="C115" s="130" t="str">
        <f t="shared" si="5"/>
        <v>시무</v>
      </c>
      <c r="D115" s="51"/>
      <c r="E115" s="113"/>
      <c r="F115" t="s">
        <v>69</v>
      </c>
      <c r="G115" s="46" t="s">
        <v>330</v>
      </c>
      <c r="H115" t="s">
        <v>1620</v>
      </c>
      <c r="J115" s="7" t="str">
        <f t="shared" si="3"/>
        <v>음력</v>
      </c>
      <c r="K115" s="7" t="s">
        <v>1464</v>
      </c>
      <c r="L115" t="s">
        <v>1263</v>
      </c>
      <c r="M115" s="43"/>
      <c r="N115" s="12" t="s">
        <v>1766</v>
      </c>
      <c r="O115" s="13" t="s">
        <v>606</v>
      </c>
      <c r="P115" s="26" t="s">
        <v>607</v>
      </c>
    </row>
    <row r="116" spans="3:16" x14ac:dyDescent="0.3">
      <c r="C116" s="130" t="str">
        <f t="shared" si="5"/>
        <v>시무</v>
      </c>
      <c r="D116" s="51"/>
      <c r="E116" s="113"/>
      <c r="F116" t="s">
        <v>129</v>
      </c>
      <c r="G116" s="13" t="s">
        <v>132</v>
      </c>
      <c r="H116" t="s">
        <v>1646</v>
      </c>
      <c r="J116" s="7" t="str">
        <f t="shared" si="3"/>
        <v>양력</v>
      </c>
      <c r="K116" s="7">
        <v>0</v>
      </c>
      <c r="L116">
        <v>0</v>
      </c>
      <c r="M116" s="43"/>
      <c r="N116" s="12" t="s">
        <v>1767</v>
      </c>
      <c r="O116" s="22"/>
      <c r="P116" s="24"/>
    </row>
    <row r="117" spans="3:16" x14ac:dyDescent="0.3">
      <c r="C117" s="130" t="str">
        <f t="shared" si="5"/>
        <v>시무</v>
      </c>
      <c r="D117" s="51"/>
      <c r="E117" s="113"/>
      <c r="F117" t="e">
        <v>#N/A</v>
      </c>
      <c r="G117" s="22"/>
      <c r="H117">
        <v>0</v>
      </c>
      <c r="J117" s="7" t="str">
        <f t="shared" si="3"/>
        <v>양력</v>
      </c>
      <c r="K117" s="7">
        <v>0</v>
      </c>
      <c r="L117">
        <v>0</v>
      </c>
      <c r="M117" s="22"/>
      <c r="N117" s="12" t="s">
        <v>1662</v>
      </c>
      <c r="O117" s="22"/>
      <c r="P117" s="24"/>
    </row>
    <row r="118" spans="3:16" x14ac:dyDescent="0.3">
      <c r="C118" s="130" t="str">
        <f t="shared" si="5"/>
        <v>시무</v>
      </c>
      <c r="D118" s="51"/>
      <c r="E118" s="113"/>
      <c r="F118" t="e">
        <v>#N/A</v>
      </c>
      <c r="G118" s="22"/>
      <c r="H118">
        <v>0</v>
      </c>
      <c r="J118" s="7" t="str">
        <f t="shared" si="3"/>
        <v>양력</v>
      </c>
      <c r="K118" s="7">
        <v>0</v>
      </c>
      <c r="L118">
        <v>0</v>
      </c>
      <c r="M118" s="22"/>
      <c r="N118" s="12" t="s">
        <v>1662</v>
      </c>
      <c r="O118" s="22"/>
      <c r="P118" s="24"/>
    </row>
    <row r="119" spans="3:16" x14ac:dyDescent="0.3">
      <c r="C119" s="130" t="str">
        <f t="shared" si="5"/>
        <v>시무</v>
      </c>
      <c r="D119" s="51"/>
      <c r="E119" s="113"/>
      <c r="F119" t="e">
        <v>#N/A</v>
      </c>
      <c r="G119" s="52"/>
      <c r="H119">
        <v>0</v>
      </c>
      <c r="J119" s="7" t="str">
        <f t="shared" si="3"/>
        <v>양력</v>
      </c>
      <c r="K119" s="7">
        <v>0</v>
      </c>
      <c r="L119">
        <v>0</v>
      </c>
      <c r="M119" s="43"/>
      <c r="N119" s="12" t="s">
        <v>1662</v>
      </c>
      <c r="O119" s="22"/>
      <c r="P119" s="24"/>
    </row>
    <row r="120" spans="3:16" x14ac:dyDescent="0.3">
      <c r="C120" s="130" t="str">
        <f t="shared" si="5"/>
        <v>시무</v>
      </c>
      <c r="D120" s="51"/>
      <c r="E120" s="113"/>
      <c r="F120" t="e">
        <v>#N/A</v>
      </c>
      <c r="G120" s="47"/>
      <c r="H120">
        <v>0</v>
      </c>
      <c r="J120" s="7" t="str">
        <f t="shared" si="3"/>
        <v>양력</v>
      </c>
      <c r="K120" s="7">
        <v>0</v>
      </c>
      <c r="L120">
        <v>0</v>
      </c>
      <c r="M120" s="22"/>
      <c r="N120" s="12" t="s">
        <v>1662</v>
      </c>
      <c r="O120" s="22"/>
      <c r="P120" s="24"/>
    </row>
    <row r="121" spans="3:16" x14ac:dyDescent="0.3">
      <c r="C121" s="130" t="str">
        <f t="shared" si="5"/>
        <v>시무</v>
      </c>
      <c r="D121" s="51"/>
      <c r="E121" s="113"/>
      <c r="F121" t="e">
        <v>#N/A</v>
      </c>
      <c r="G121" s="47"/>
      <c r="H121">
        <v>0</v>
      </c>
      <c r="J121" s="7" t="str">
        <f t="shared" si="3"/>
        <v>양력</v>
      </c>
      <c r="K121" s="7">
        <v>0</v>
      </c>
      <c r="L121">
        <v>0</v>
      </c>
      <c r="M121" s="22"/>
      <c r="N121" s="12" t="s">
        <v>1662</v>
      </c>
      <c r="O121" s="22"/>
      <c r="P121" s="24"/>
    </row>
    <row r="122" spans="3:16" x14ac:dyDescent="0.3">
      <c r="C122" s="130" t="str">
        <f t="shared" si="5"/>
        <v>시무</v>
      </c>
      <c r="D122" s="51"/>
      <c r="E122" s="113"/>
      <c r="F122" t="e">
        <v>#N/A</v>
      </c>
      <c r="G122" s="47"/>
      <c r="H122">
        <v>0</v>
      </c>
      <c r="J122" s="7" t="str">
        <f t="shared" si="3"/>
        <v>양력</v>
      </c>
      <c r="K122" s="7">
        <v>0</v>
      </c>
      <c r="L122">
        <v>0</v>
      </c>
      <c r="M122" s="43"/>
      <c r="N122" s="12" t="s">
        <v>1662</v>
      </c>
      <c r="O122" s="22"/>
      <c r="P122" s="24"/>
    </row>
    <row r="123" spans="3:16" ht="17.25" thickBot="1" x14ac:dyDescent="0.35">
      <c r="C123" s="131" t="str">
        <f t="shared" si="5"/>
        <v>시무</v>
      </c>
      <c r="D123" s="53"/>
      <c r="E123" s="113"/>
      <c r="F123" t="e">
        <v>#N/A</v>
      </c>
      <c r="G123" s="54"/>
      <c r="H123">
        <v>0</v>
      </c>
      <c r="J123" s="7" t="str">
        <f t="shared" si="3"/>
        <v>양력</v>
      </c>
      <c r="K123" s="7">
        <v>0</v>
      </c>
      <c r="L123">
        <v>0</v>
      </c>
      <c r="M123" s="36"/>
      <c r="N123" s="12" t="s">
        <v>1662</v>
      </c>
      <c r="O123" s="36"/>
      <c r="P123" s="55"/>
    </row>
    <row r="124" spans="3:16" ht="17.25" thickTop="1" x14ac:dyDescent="0.3">
      <c r="F124" t="e">
        <v>#N/A</v>
      </c>
      <c r="H124">
        <v>0</v>
      </c>
      <c r="J124" s="7" t="str">
        <f t="shared" si="3"/>
        <v>양력</v>
      </c>
      <c r="K124" s="7">
        <v>0</v>
      </c>
      <c r="L124">
        <v>0</v>
      </c>
      <c r="N124" s="12" t="s">
        <v>1662</v>
      </c>
    </row>
    <row r="125" spans="3:16" x14ac:dyDescent="0.3">
      <c r="F125" t="e">
        <v>#N/A</v>
      </c>
      <c r="H125">
        <v>0</v>
      </c>
      <c r="J125" s="7" t="str">
        <f t="shared" si="3"/>
        <v>양력</v>
      </c>
      <c r="K125" s="7">
        <v>0</v>
      </c>
      <c r="L125">
        <v>0</v>
      </c>
      <c r="N125" s="12" t="s">
        <v>1662</v>
      </c>
    </row>
    <row r="126" spans="3:16" x14ac:dyDescent="0.3">
      <c r="F126" t="e">
        <v>#N/A</v>
      </c>
      <c r="H126">
        <v>0</v>
      </c>
      <c r="J126" s="7" t="str">
        <f t="shared" si="3"/>
        <v>양력</v>
      </c>
      <c r="K126" s="7">
        <v>0</v>
      </c>
      <c r="L126">
        <v>0</v>
      </c>
      <c r="N126" s="12" t="s">
        <v>1662</v>
      </c>
    </row>
    <row r="127" spans="3:16" x14ac:dyDescent="0.3">
      <c r="F127" t="e">
        <v>#N/A</v>
      </c>
      <c r="H127">
        <v>0</v>
      </c>
      <c r="J127" s="7" t="str">
        <f t="shared" si="3"/>
        <v>양력</v>
      </c>
      <c r="K127" s="7">
        <v>0</v>
      </c>
      <c r="L127">
        <v>0</v>
      </c>
      <c r="N127" s="12" t="s">
        <v>1662</v>
      </c>
    </row>
    <row r="128" spans="3:16" ht="20.25" thickBot="1" x14ac:dyDescent="0.35">
      <c r="C128" s="112" t="s">
        <v>608</v>
      </c>
      <c r="D128" s="39" t="s">
        <v>608</v>
      </c>
      <c r="E128" s="112"/>
      <c r="F128" t="e">
        <v>#N/A</v>
      </c>
      <c r="H128">
        <v>0</v>
      </c>
      <c r="J128" s="7" t="str">
        <f t="shared" si="3"/>
        <v>양력</v>
      </c>
      <c r="K128" s="7">
        <v>0</v>
      </c>
      <c r="L128">
        <v>0</v>
      </c>
      <c r="N128" s="12" t="s">
        <v>1662</v>
      </c>
    </row>
    <row r="129" spans="3:16" ht="17.25" thickTop="1" x14ac:dyDescent="0.3">
      <c r="C129" s="116" t="s">
        <v>352</v>
      </c>
      <c r="D129" s="8" t="s">
        <v>352</v>
      </c>
      <c r="E129" s="105"/>
      <c r="F129" t="s">
        <v>0</v>
      </c>
      <c r="G129" s="9" t="s">
        <v>1594</v>
      </c>
      <c r="H129" t="s">
        <v>1639</v>
      </c>
      <c r="J129" s="7" t="str">
        <f t="shared" si="3"/>
        <v>양력</v>
      </c>
      <c r="K129" s="7" t="s">
        <v>353</v>
      </c>
      <c r="L129" t="s">
        <v>353</v>
      </c>
      <c r="M129" s="9" t="s">
        <v>354</v>
      </c>
      <c r="N129" s="12" t="s">
        <v>1691</v>
      </c>
      <c r="O129" s="9" t="s">
        <v>355</v>
      </c>
      <c r="P129" s="10" t="s">
        <v>356</v>
      </c>
    </row>
    <row r="130" spans="3:16" ht="27" x14ac:dyDescent="0.3">
      <c r="C130" s="132" t="s">
        <v>2035</v>
      </c>
      <c r="D130" s="56" t="s">
        <v>609</v>
      </c>
      <c r="E130" s="105"/>
      <c r="F130" t="e">
        <v>#N/A</v>
      </c>
      <c r="G130" s="13" t="s">
        <v>1604</v>
      </c>
      <c r="H130" t="s">
        <v>1599</v>
      </c>
      <c r="J130" s="7" t="str">
        <f t="shared" si="3"/>
        <v>음력</v>
      </c>
      <c r="K130" s="7" t="s">
        <v>1465</v>
      </c>
      <c r="L130" t="s">
        <v>1264</v>
      </c>
      <c r="M130" s="22" t="s">
        <v>398</v>
      </c>
      <c r="N130" s="12" t="s">
        <v>1679</v>
      </c>
      <c r="O130" s="13" t="s">
        <v>399</v>
      </c>
      <c r="P130" s="26" t="s">
        <v>400</v>
      </c>
    </row>
    <row r="131" spans="3:16" x14ac:dyDescent="0.3">
      <c r="C131" s="132" t="s">
        <v>2035</v>
      </c>
      <c r="D131" s="57" t="s">
        <v>610</v>
      </c>
      <c r="E131" s="105"/>
      <c r="F131" t="s">
        <v>176</v>
      </c>
      <c r="G131" s="13" t="s">
        <v>178</v>
      </c>
      <c r="H131">
        <v>0</v>
      </c>
      <c r="J131" s="7" t="str">
        <f t="shared" ref="J131:J194" si="6">IF(LEFT(K131,1)="+", "양력", IF(LEFT(K131,1)="-", "음력", "양력"))</f>
        <v>음력</v>
      </c>
      <c r="K131" s="7" t="s">
        <v>1466</v>
      </c>
      <c r="L131" t="s">
        <v>1265</v>
      </c>
      <c r="M131" s="22" t="s">
        <v>611</v>
      </c>
      <c r="N131" s="12" t="s">
        <v>1768</v>
      </c>
      <c r="O131" s="13" t="s">
        <v>612</v>
      </c>
      <c r="P131" s="26" t="s">
        <v>613</v>
      </c>
    </row>
    <row r="132" spans="3:16" x14ac:dyDescent="0.3">
      <c r="C132" s="132" t="s">
        <v>2035</v>
      </c>
      <c r="D132" s="57" t="s">
        <v>614</v>
      </c>
      <c r="E132" s="105"/>
      <c r="F132" t="s">
        <v>193</v>
      </c>
      <c r="G132" s="13" t="s">
        <v>196</v>
      </c>
      <c r="H132" t="s">
        <v>208</v>
      </c>
      <c r="J132" s="7" t="str">
        <f t="shared" si="6"/>
        <v>음력</v>
      </c>
      <c r="K132" s="7" t="s">
        <v>1467</v>
      </c>
      <c r="L132" t="s">
        <v>1266</v>
      </c>
      <c r="M132" s="22" t="s">
        <v>615</v>
      </c>
      <c r="N132" s="12" t="s">
        <v>1769</v>
      </c>
      <c r="O132" s="13" t="s">
        <v>616</v>
      </c>
      <c r="P132" s="26" t="s">
        <v>617</v>
      </c>
    </row>
    <row r="133" spans="3:16" x14ac:dyDescent="0.3">
      <c r="C133" s="132" t="s">
        <v>2035</v>
      </c>
      <c r="D133" s="57" t="s">
        <v>618</v>
      </c>
      <c r="E133" s="105"/>
      <c r="F133" t="s">
        <v>186</v>
      </c>
      <c r="G133" s="13" t="s">
        <v>189</v>
      </c>
      <c r="H133">
        <v>0</v>
      </c>
      <c r="J133" s="7" t="str">
        <f t="shared" si="6"/>
        <v>음력</v>
      </c>
      <c r="K133" s="7" t="s">
        <v>1468</v>
      </c>
      <c r="L133" t="s">
        <v>1267</v>
      </c>
      <c r="M133" s="22" t="s">
        <v>619</v>
      </c>
      <c r="N133" s="12" t="s">
        <v>1770</v>
      </c>
      <c r="O133" s="13" t="s">
        <v>620</v>
      </c>
      <c r="P133" s="26" t="s">
        <v>621</v>
      </c>
    </row>
    <row r="134" spans="3:16" ht="27" x14ac:dyDescent="0.3">
      <c r="C134" s="132" t="s">
        <v>2035</v>
      </c>
      <c r="D134" s="58"/>
      <c r="F134" t="s">
        <v>161</v>
      </c>
      <c r="G134" s="13" t="s">
        <v>164</v>
      </c>
      <c r="H134" t="s">
        <v>207</v>
      </c>
      <c r="J134" s="7" t="str">
        <f t="shared" si="6"/>
        <v>음력</v>
      </c>
      <c r="K134" s="7" t="s">
        <v>1469</v>
      </c>
      <c r="L134" t="s">
        <v>1268</v>
      </c>
      <c r="M134" s="22" t="s">
        <v>622</v>
      </c>
      <c r="N134" s="12" t="s">
        <v>1771</v>
      </c>
      <c r="O134" s="13" t="s">
        <v>623</v>
      </c>
      <c r="P134" s="26" t="s">
        <v>624</v>
      </c>
    </row>
    <row r="135" spans="3:16" x14ac:dyDescent="0.3">
      <c r="C135" s="132" t="s">
        <v>2035</v>
      </c>
      <c r="D135" s="58"/>
      <c r="F135" t="s">
        <v>193</v>
      </c>
      <c r="G135" s="13" t="s">
        <v>197</v>
      </c>
      <c r="H135" t="s">
        <v>216</v>
      </c>
      <c r="J135" s="7" t="str">
        <f t="shared" si="6"/>
        <v>음력</v>
      </c>
      <c r="K135" s="7" t="s">
        <v>1470</v>
      </c>
      <c r="L135" t="s">
        <v>1269</v>
      </c>
      <c r="M135" s="22" t="s">
        <v>495</v>
      </c>
      <c r="N135" s="12" t="s">
        <v>1772</v>
      </c>
      <c r="O135" s="13" t="s">
        <v>625</v>
      </c>
      <c r="P135" s="26" t="s">
        <v>626</v>
      </c>
    </row>
    <row r="136" spans="3:16" x14ac:dyDescent="0.3">
      <c r="C136" s="132" t="s">
        <v>2035</v>
      </c>
      <c r="D136" s="58"/>
      <c r="F136" t="s">
        <v>87</v>
      </c>
      <c r="G136" s="13" t="s">
        <v>90</v>
      </c>
      <c r="H136" t="s">
        <v>1612</v>
      </c>
      <c r="J136" s="7" t="str">
        <f t="shared" si="6"/>
        <v>음력</v>
      </c>
      <c r="K136" s="7" t="s">
        <v>1471</v>
      </c>
      <c r="L136" t="s">
        <v>1270</v>
      </c>
      <c r="M136" s="22" t="s">
        <v>627</v>
      </c>
      <c r="N136" s="12" t="s">
        <v>1773</v>
      </c>
      <c r="O136" s="13" t="s">
        <v>628</v>
      </c>
      <c r="P136" s="26" t="s">
        <v>629</v>
      </c>
    </row>
    <row r="137" spans="3:16" x14ac:dyDescent="0.3">
      <c r="C137" s="132" t="s">
        <v>2035</v>
      </c>
      <c r="D137" s="58"/>
      <c r="F137" t="s">
        <v>186</v>
      </c>
      <c r="G137" s="13" t="s">
        <v>187</v>
      </c>
      <c r="H137">
        <v>0</v>
      </c>
      <c r="J137" s="7" t="str">
        <f t="shared" si="6"/>
        <v>음력</v>
      </c>
      <c r="K137" s="7" t="s">
        <v>1472</v>
      </c>
      <c r="L137" t="s">
        <v>1271</v>
      </c>
      <c r="M137" s="22" t="s">
        <v>630</v>
      </c>
      <c r="N137" s="12" t="s">
        <v>1774</v>
      </c>
      <c r="O137" s="13" t="s">
        <v>631</v>
      </c>
      <c r="P137" s="26" t="s">
        <v>632</v>
      </c>
    </row>
    <row r="138" spans="3:16" x14ac:dyDescent="0.3">
      <c r="C138" s="132" t="s">
        <v>2035</v>
      </c>
      <c r="D138" s="58"/>
      <c r="F138" t="s">
        <v>193</v>
      </c>
      <c r="G138" s="13" t="s">
        <v>198</v>
      </c>
      <c r="H138">
        <v>0</v>
      </c>
      <c r="J138" s="7" t="str">
        <f t="shared" si="6"/>
        <v>양력</v>
      </c>
      <c r="K138" s="7" t="s">
        <v>633</v>
      </c>
      <c r="L138" t="s">
        <v>633</v>
      </c>
      <c r="M138" s="31"/>
      <c r="N138" s="12" t="s">
        <v>1775</v>
      </c>
      <c r="O138" s="31"/>
      <c r="P138" s="26" t="s">
        <v>634</v>
      </c>
    </row>
    <row r="139" spans="3:16" x14ac:dyDescent="0.3">
      <c r="C139" s="132" t="s">
        <v>2035</v>
      </c>
      <c r="D139" s="58"/>
      <c r="F139" t="s">
        <v>193</v>
      </c>
      <c r="G139" s="13" t="s">
        <v>195</v>
      </c>
      <c r="H139" t="s">
        <v>225</v>
      </c>
      <c r="J139" s="7" t="str">
        <f t="shared" si="6"/>
        <v>음력</v>
      </c>
      <c r="K139" s="7" t="s">
        <v>1473</v>
      </c>
      <c r="L139" t="s">
        <v>1272</v>
      </c>
      <c r="M139" s="22" t="s">
        <v>404</v>
      </c>
      <c r="N139" s="12" t="s">
        <v>1776</v>
      </c>
      <c r="O139" s="13" t="s">
        <v>405</v>
      </c>
      <c r="P139" s="26" t="s">
        <v>406</v>
      </c>
    </row>
    <row r="140" spans="3:16" x14ac:dyDescent="0.3">
      <c r="C140" s="132" t="s">
        <v>2035</v>
      </c>
      <c r="D140" s="58"/>
      <c r="F140" t="s">
        <v>176</v>
      </c>
      <c r="G140" s="13" t="s">
        <v>177</v>
      </c>
      <c r="H140" t="s">
        <v>234</v>
      </c>
      <c r="J140" s="7" t="str">
        <f t="shared" si="6"/>
        <v>음력</v>
      </c>
      <c r="K140" s="7" t="s">
        <v>1474</v>
      </c>
      <c r="L140" t="s">
        <v>1273</v>
      </c>
      <c r="M140" s="22" t="s">
        <v>504</v>
      </c>
      <c r="N140" s="12" t="s">
        <v>1777</v>
      </c>
      <c r="O140" s="13" t="s">
        <v>505</v>
      </c>
      <c r="P140" s="26" t="s">
        <v>506</v>
      </c>
    </row>
    <row r="141" spans="3:16" x14ac:dyDescent="0.3">
      <c r="C141" s="132" t="s">
        <v>2035</v>
      </c>
      <c r="D141" s="58"/>
      <c r="F141" t="s">
        <v>146</v>
      </c>
      <c r="G141" s="13" t="s">
        <v>147</v>
      </c>
      <c r="H141" t="s">
        <v>212</v>
      </c>
      <c r="J141" s="7" t="str">
        <f t="shared" si="6"/>
        <v>양력</v>
      </c>
      <c r="K141" s="7" t="s">
        <v>635</v>
      </c>
      <c r="L141" t="s">
        <v>635</v>
      </c>
      <c r="M141" s="22" t="s">
        <v>412</v>
      </c>
      <c r="N141" s="12" t="s">
        <v>1778</v>
      </c>
      <c r="O141" s="13" t="s">
        <v>413</v>
      </c>
      <c r="P141" s="26" t="s">
        <v>414</v>
      </c>
    </row>
    <row r="142" spans="3:16" x14ac:dyDescent="0.3">
      <c r="C142" s="132" t="s">
        <v>2035</v>
      </c>
      <c r="D142" s="58"/>
      <c r="F142" t="s">
        <v>161</v>
      </c>
      <c r="G142" s="13" t="s">
        <v>162</v>
      </c>
      <c r="H142" t="s">
        <v>218</v>
      </c>
      <c r="J142" s="7" t="str">
        <f t="shared" si="6"/>
        <v>음력</v>
      </c>
      <c r="K142" s="7" t="s">
        <v>1475</v>
      </c>
      <c r="L142" t="s">
        <v>1274</v>
      </c>
      <c r="M142" s="22" t="s">
        <v>501</v>
      </c>
      <c r="N142" s="12" t="s">
        <v>1779</v>
      </c>
      <c r="O142" s="13" t="s">
        <v>502</v>
      </c>
      <c r="P142" s="26" t="s">
        <v>503</v>
      </c>
    </row>
    <row r="143" spans="3:16" x14ac:dyDescent="0.3">
      <c r="C143" s="132" t="s">
        <v>2035</v>
      </c>
      <c r="D143" s="58"/>
      <c r="F143" t="s">
        <v>23</v>
      </c>
      <c r="G143" s="13" t="s">
        <v>24</v>
      </c>
      <c r="H143" t="s">
        <v>228</v>
      </c>
      <c r="J143" s="7" t="str">
        <f t="shared" si="6"/>
        <v>음력</v>
      </c>
      <c r="K143" s="7" t="s">
        <v>1476</v>
      </c>
      <c r="L143" t="s">
        <v>1275</v>
      </c>
      <c r="M143" s="22" t="s">
        <v>510</v>
      </c>
      <c r="N143" s="12" t="s">
        <v>1780</v>
      </c>
      <c r="O143" s="13" t="s">
        <v>511</v>
      </c>
      <c r="P143" s="26" t="s">
        <v>512</v>
      </c>
    </row>
    <row r="144" spans="3:16" x14ac:dyDescent="0.3">
      <c r="C144" s="132" t="s">
        <v>2035</v>
      </c>
      <c r="D144" s="58"/>
      <c r="F144" t="s">
        <v>87</v>
      </c>
      <c r="G144" s="13" t="s">
        <v>89</v>
      </c>
      <c r="H144" t="s">
        <v>233</v>
      </c>
      <c r="J144" s="7" t="str">
        <f t="shared" si="6"/>
        <v>음력</v>
      </c>
      <c r="K144" s="7" t="s">
        <v>1477</v>
      </c>
      <c r="L144" t="s">
        <v>1276</v>
      </c>
      <c r="M144" s="22" t="s">
        <v>507</v>
      </c>
      <c r="N144" s="12" t="s">
        <v>1781</v>
      </c>
      <c r="O144" s="13" t="s">
        <v>508</v>
      </c>
      <c r="P144" s="26" t="s">
        <v>509</v>
      </c>
    </row>
    <row r="145" spans="3:16" x14ac:dyDescent="0.3">
      <c r="C145" s="132" t="s">
        <v>2035</v>
      </c>
      <c r="D145" s="58"/>
      <c r="F145" t="s">
        <v>161</v>
      </c>
      <c r="G145" s="13" t="s">
        <v>163</v>
      </c>
      <c r="H145">
        <v>0</v>
      </c>
      <c r="J145" s="7" t="str">
        <f t="shared" si="6"/>
        <v>음력</v>
      </c>
      <c r="K145" s="7" t="s">
        <v>1478</v>
      </c>
      <c r="L145" t="s">
        <v>1277</v>
      </c>
      <c r="M145" s="22" t="s">
        <v>636</v>
      </c>
      <c r="N145" s="12" t="s">
        <v>1782</v>
      </c>
      <c r="O145" s="13" t="s">
        <v>336</v>
      </c>
      <c r="P145" s="26" t="s">
        <v>637</v>
      </c>
    </row>
    <row r="146" spans="3:16" x14ac:dyDescent="0.3">
      <c r="C146" s="132" t="s">
        <v>2035</v>
      </c>
      <c r="D146" s="58"/>
      <c r="F146" t="e">
        <v>#N/A</v>
      </c>
      <c r="G146" s="13" t="s">
        <v>1605</v>
      </c>
      <c r="H146" t="s">
        <v>224</v>
      </c>
      <c r="J146" s="7" t="str">
        <f t="shared" si="6"/>
        <v>음력</v>
      </c>
      <c r="K146" s="7" t="s">
        <v>1479</v>
      </c>
      <c r="L146" t="s">
        <v>1278</v>
      </c>
      <c r="M146" s="22" t="s">
        <v>638</v>
      </c>
      <c r="N146" s="12" t="s">
        <v>1783</v>
      </c>
      <c r="O146" s="13" t="s">
        <v>639</v>
      </c>
      <c r="P146" s="26" t="s">
        <v>640</v>
      </c>
    </row>
    <row r="147" spans="3:16" x14ac:dyDescent="0.3">
      <c r="C147" s="132" t="s">
        <v>2035</v>
      </c>
      <c r="D147" s="58"/>
      <c r="F147" t="s">
        <v>31</v>
      </c>
      <c r="G147" s="13" t="s">
        <v>35</v>
      </c>
      <c r="H147" t="s">
        <v>214</v>
      </c>
      <c r="J147" s="7" t="str">
        <f t="shared" si="6"/>
        <v>음력</v>
      </c>
      <c r="K147" s="7" t="s">
        <v>1480</v>
      </c>
      <c r="L147" t="s">
        <v>1279</v>
      </c>
      <c r="M147" s="47" t="s">
        <v>407</v>
      </c>
      <c r="N147" s="12" t="s">
        <v>1784</v>
      </c>
      <c r="O147" s="46" t="s">
        <v>641</v>
      </c>
      <c r="P147" s="26" t="s">
        <v>409</v>
      </c>
    </row>
    <row r="148" spans="3:16" x14ac:dyDescent="0.3">
      <c r="C148" s="132" t="s">
        <v>2035</v>
      </c>
      <c r="D148" s="58"/>
      <c r="F148" t="s">
        <v>53</v>
      </c>
      <c r="G148" s="13" t="s">
        <v>54</v>
      </c>
      <c r="H148" t="s">
        <v>236</v>
      </c>
      <c r="J148" s="7" t="str">
        <f t="shared" si="6"/>
        <v>음력</v>
      </c>
      <c r="K148" s="7" t="s">
        <v>1481</v>
      </c>
      <c r="L148" t="s">
        <v>1280</v>
      </c>
      <c r="M148" s="22" t="s">
        <v>642</v>
      </c>
      <c r="N148" s="12" t="s">
        <v>1785</v>
      </c>
      <c r="O148" s="13" t="s">
        <v>643</v>
      </c>
      <c r="P148" s="26" t="s">
        <v>644</v>
      </c>
    </row>
    <row r="149" spans="3:16" x14ac:dyDescent="0.3">
      <c r="C149" s="132" t="s">
        <v>2035</v>
      </c>
      <c r="D149" s="58"/>
      <c r="F149" t="s">
        <v>23</v>
      </c>
      <c r="G149" s="13" t="s">
        <v>26</v>
      </c>
      <c r="H149">
        <v>0</v>
      </c>
      <c r="J149" s="7" t="str">
        <f t="shared" si="6"/>
        <v>음력</v>
      </c>
      <c r="K149" s="7" t="s">
        <v>1482</v>
      </c>
      <c r="L149" t="s">
        <v>1281</v>
      </c>
      <c r="M149" s="22" t="s">
        <v>645</v>
      </c>
      <c r="N149" s="12" t="s">
        <v>1786</v>
      </c>
      <c r="O149" s="13" t="s">
        <v>646</v>
      </c>
      <c r="P149" s="26" t="s">
        <v>647</v>
      </c>
    </row>
    <row r="150" spans="3:16" x14ac:dyDescent="0.3">
      <c r="C150" s="132" t="s">
        <v>2035</v>
      </c>
      <c r="D150" s="58"/>
      <c r="F150" t="s">
        <v>2</v>
      </c>
      <c r="G150" s="13" t="s">
        <v>5</v>
      </c>
      <c r="H150" t="s">
        <v>226</v>
      </c>
      <c r="J150" s="7" t="str">
        <f t="shared" si="6"/>
        <v>음력</v>
      </c>
      <c r="K150" s="7" t="s">
        <v>1483</v>
      </c>
      <c r="L150" t="s">
        <v>1282</v>
      </c>
      <c r="M150" s="43"/>
      <c r="N150" s="12" t="s">
        <v>1787</v>
      </c>
      <c r="O150" s="13" t="s">
        <v>410</v>
      </c>
      <c r="P150" s="26" t="s">
        <v>411</v>
      </c>
    </row>
    <row r="151" spans="3:16" x14ac:dyDescent="0.3">
      <c r="C151" s="132" t="s">
        <v>2035</v>
      </c>
      <c r="D151" s="58"/>
      <c r="F151" t="s">
        <v>31</v>
      </c>
      <c r="G151" s="13" t="s">
        <v>34</v>
      </c>
      <c r="H151" t="s">
        <v>1611</v>
      </c>
      <c r="J151" s="7" t="str">
        <f t="shared" si="6"/>
        <v>음력</v>
      </c>
      <c r="K151" s="7" t="s">
        <v>1484</v>
      </c>
      <c r="L151" t="s">
        <v>1283</v>
      </c>
      <c r="M151" s="22" t="s">
        <v>648</v>
      </c>
      <c r="N151" s="12" t="s">
        <v>1788</v>
      </c>
      <c r="O151" s="42" t="s">
        <v>649</v>
      </c>
      <c r="P151" s="26" t="s">
        <v>650</v>
      </c>
    </row>
    <row r="152" spans="3:16" ht="26.25" x14ac:dyDescent="0.3">
      <c r="C152" s="132" t="s">
        <v>2035</v>
      </c>
      <c r="D152" s="58"/>
      <c r="F152" t="s">
        <v>2</v>
      </c>
      <c r="G152" s="15" t="s">
        <v>6</v>
      </c>
      <c r="H152" t="s">
        <v>227</v>
      </c>
      <c r="J152" s="7" t="str">
        <f t="shared" si="6"/>
        <v>음력</v>
      </c>
      <c r="K152" s="7" t="s">
        <v>1485</v>
      </c>
      <c r="L152" t="s">
        <v>1284</v>
      </c>
      <c r="M152" s="59"/>
      <c r="N152" s="12" t="s">
        <v>1789</v>
      </c>
      <c r="O152" s="13" t="s">
        <v>422</v>
      </c>
      <c r="P152" s="26" t="s">
        <v>423</v>
      </c>
    </row>
    <row r="153" spans="3:16" ht="24" customHeight="1" x14ac:dyDescent="0.3">
      <c r="C153" s="132" t="s">
        <v>2035</v>
      </c>
      <c r="D153" s="58"/>
      <c r="F153" t="e">
        <v>#N/A</v>
      </c>
      <c r="G153" s="19"/>
      <c r="H153">
        <v>0</v>
      </c>
      <c r="J153" s="7" t="str">
        <f t="shared" si="6"/>
        <v>양력</v>
      </c>
      <c r="K153" s="7">
        <v>0</v>
      </c>
      <c r="L153">
        <v>0</v>
      </c>
      <c r="M153" s="60"/>
      <c r="N153" s="12" t="s">
        <v>1790</v>
      </c>
      <c r="O153" s="61"/>
      <c r="P153" s="16" t="s">
        <v>651</v>
      </c>
    </row>
    <row r="154" spans="3:16" x14ac:dyDescent="0.3">
      <c r="C154" s="132" t="s">
        <v>2035</v>
      </c>
      <c r="D154" s="58"/>
      <c r="F154" t="s">
        <v>146</v>
      </c>
      <c r="G154" s="15" t="s">
        <v>150</v>
      </c>
      <c r="H154">
        <v>0</v>
      </c>
      <c r="J154" s="7" t="str">
        <f t="shared" si="6"/>
        <v>음력</v>
      </c>
      <c r="K154" s="7" t="s">
        <v>1486</v>
      </c>
      <c r="L154" t="s">
        <v>1285</v>
      </c>
      <c r="M154" s="61"/>
      <c r="N154" s="12" t="s">
        <v>1662</v>
      </c>
      <c r="O154" s="62"/>
      <c r="P154" s="20"/>
    </row>
    <row r="155" spans="3:16" x14ac:dyDescent="0.3">
      <c r="C155" s="132" t="s">
        <v>2035</v>
      </c>
      <c r="D155" s="58"/>
      <c r="F155" t="e">
        <v>#N/A</v>
      </c>
      <c r="G155" s="19"/>
      <c r="H155">
        <v>0</v>
      </c>
      <c r="J155" s="7" t="str">
        <f t="shared" si="6"/>
        <v>양력</v>
      </c>
      <c r="K155" s="7">
        <v>0</v>
      </c>
      <c r="L155">
        <v>0</v>
      </c>
      <c r="M155" s="62"/>
      <c r="N155" s="12" t="s">
        <v>1662</v>
      </c>
      <c r="O155" s="63"/>
      <c r="P155" s="64"/>
    </row>
    <row r="156" spans="3:16" x14ac:dyDescent="0.3">
      <c r="C156" s="132" t="s">
        <v>2035</v>
      </c>
      <c r="D156" s="65"/>
      <c r="F156" t="e">
        <v>#N/A</v>
      </c>
      <c r="G156" s="22"/>
      <c r="H156">
        <v>0</v>
      </c>
      <c r="J156" s="7" t="str">
        <f t="shared" si="6"/>
        <v>양력</v>
      </c>
      <c r="K156" s="7">
        <v>0</v>
      </c>
      <c r="L156">
        <v>0</v>
      </c>
      <c r="M156" s="31"/>
      <c r="N156" s="12" t="s">
        <v>1662</v>
      </c>
      <c r="O156" s="66"/>
      <c r="P156" s="67"/>
    </row>
    <row r="157" spans="3:16" ht="17.25" thickBot="1" x14ac:dyDescent="0.35">
      <c r="C157" s="132" t="s">
        <v>2035</v>
      </c>
      <c r="D157" s="68"/>
      <c r="E157" s="114"/>
      <c r="F157" t="e">
        <v>#N/A</v>
      </c>
      <c r="G157" s="36"/>
      <c r="H157">
        <v>0</v>
      </c>
      <c r="J157" s="7" t="str">
        <f t="shared" si="6"/>
        <v>양력</v>
      </c>
      <c r="K157" s="7">
        <v>0</v>
      </c>
      <c r="L157">
        <v>0</v>
      </c>
      <c r="M157" s="69"/>
      <c r="N157" s="12" t="s">
        <v>1662</v>
      </c>
      <c r="O157" s="69"/>
      <c r="P157" s="70"/>
    </row>
    <row r="158" spans="3:16" ht="17.25" thickTop="1" x14ac:dyDescent="0.3">
      <c r="F158" t="e">
        <v>#N/A</v>
      </c>
      <c r="H158">
        <v>0</v>
      </c>
      <c r="J158" s="7" t="str">
        <f t="shared" si="6"/>
        <v>양력</v>
      </c>
      <c r="K158" s="7">
        <v>0</v>
      </c>
      <c r="L158">
        <v>0</v>
      </c>
      <c r="N158" s="12" t="s">
        <v>1662</v>
      </c>
    </row>
    <row r="159" spans="3:16" x14ac:dyDescent="0.3">
      <c r="F159" t="e">
        <v>#N/A</v>
      </c>
      <c r="H159">
        <v>0</v>
      </c>
      <c r="J159" s="7" t="str">
        <f t="shared" si="6"/>
        <v>양력</v>
      </c>
      <c r="K159" s="7">
        <v>0</v>
      </c>
      <c r="L159">
        <v>0</v>
      </c>
      <c r="N159" s="12" t="s">
        <v>1662</v>
      </c>
    </row>
    <row r="160" spans="3:16" x14ac:dyDescent="0.3">
      <c r="F160" t="e">
        <v>#N/A</v>
      </c>
      <c r="H160">
        <v>0</v>
      </c>
      <c r="J160" s="7" t="str">
        <f t="shared" si="6"/>
        <v>양력</v>
      </c>
      <c r="K160" s="7">
        <v>0</v>
      </c>
      <c r="L160">
        <v>0</v>
      </c>
      <c r="N160" s="12" t="s">
        <v>1662</v>
      </c>
    </row>
    <row r="161" spans="3:16" ht="20.25" thickBot="1" x14ac:dyDescent="0.35">
      <c r="C161" s="112" t="s">
        <v>652</v>
      </c>
      <c r="D161" s="39" t="s">
        <v>652</v>
      </c>
      <c r="E161" s="112"/>
      <c r="F161" t="e">
        <v>#N/A</v>
      </c>
      <c r="H161">
        <v>0</v>
      </c>
      <c r="J161" s="7" t="str">
        <f t="shared" si="6"/>
        <v>양력</v>
      </c>
      <c r="K161" s="7">
        <v>0</v>
      </c>
      <c r="L161">
        <v>0</v>
      </c>
      <c r="N161" s="12" t="s">
        <v>1662</v>
      </c>
    </row>
    <row r="162" spans="3:16" ht="17.25" thickTop="1" x14ac:dyDescent="0.3">
      <c r="C162" s="116" t="s">
        <v>352</v>
      </c>
      <c r="D162" s="8" t="s">
        <v>352</v>
      </c>
      <c r="E162" s="105"/>
      <c r="F162" t="s">
        <v>0</v>
      </c>
      <c r="G162" s="9" t="s">
        <v>1594</v>
      </c>
      <c r="H162" t="s">
        <v>1639</v>
      </c>
      <c r="J162" s="7" t="str">
        <f t="shared" si="6"/>
        <v>양력</v>
      </c>
      <c r="K162" s="7" t="s">
        <v>353</v>
      </c>
      <c r="L162" t="s">
        <v>353</v>
      </c>
      <c r="M162" s="9" t="s">
        <v>354</v>
      </c>
      <c r="N162" s="12" t="s">
        <v>1691</v>
      </c>
      <c r="O162" s="9" t="s">
        <v>355</v>
      </c>
      <c r="P162" s="10" t="s">
        <v>356</v>
      </c>
    </row>
    <row r="163" spans="3:16" ht="27" x14ac:dyDescent="0.3">
      <c r="C163" s="132" t="s">
        <v>2036</v>
      </c>
      <c r="D163" s="56" t="s">
        <v>653</v>
      </c>
      <c r="E163" s="105"/>
      <c r="F163" t="s">
        <v>77</v>
      </c>
      <c r="G163" s="13" t="s">
        <v>83</v>
      </c>
      <c r="H163">
        <v>0</v>
      </c>
      <c r="J163" s="7" t="str">
        <f t="shared" si="6"/>
        <v>음력</v>
      </c>
      <c r="K163" s="7" t="s">
        <v>1487</v>
      </c>
      <c r="L163" t="s">
        <v>1286</v>
      </c>
      <c r="M163" s="22" t="s">
        <v>654</v>
      </c>
      <c r="N163" s="12" t="s">
        <v>1791</v>
      </c>
      <c r="O163" s="13" t="s">
        <v>655</v>
      </c>
      <c r="P163" s="26" t="s">
        <v>656</v>
      </c>
    </row>
    <row r="164" spans="3:16" x14ac:dyDescent="0.3">
      <c r="C164" s="132" t="s">
        <v>2036</v>
      </c>
      <c r="D164" s="57" t="s">
        <v>657</v>
      </c>
      <c r="E164" s="105"/>
      <c r="F164" t="s">
        <v>161</v>
      </c>
      <c r="G164" s="13" t="s">
        <v>165</v>
      </c>
      <c r="H164">
        <v>0</v>
      </c>
      <c r="J164" s="7" t="str">
        <f t="shared" si="6"/>
        <v>음력</v>
      </c>
      <c r="K164" s="7" t="s">
        <v>1488</v>
      </c>
      <c r="L164" t="s">
        <v>1287</v>
      </c>
      <c r="M164" s="22" t="s">
        <v>658</v>
      </c>
      <c r="N164" s="12" t="s">
        <v>1792</v>
      </c>
      <c r="O164" s="13" t="s">
        <v>659</v>
      </c>
      <c r="P164" s="26" t="s">
        <v>660</v>
      </c>
    </row>
    <row r="165" spans="3:16" x14ac:dyDescent="0.3">
      <c r="C165" s="132" t="s">
        <v>2036</v>
      </c>
      <c r="D165" s="57" t="s">
        <v>614</v>
      </c>
      <c r="E165" s="105"/>
      <c r="F165" t="s">
        <v>176</v>
      </c>
      <c r="G165" s="13" t="s">
        <v>179</v>
      </c>
      <c r="H165">
        <v>0</v>
      </c>
      <c r="J165" s="7" t="str">
        <f t="shared" si="6"/>
        <v>음력</v>
      </c>
      <c r="K165" s="7" t="s">
        <v>1489</v>
      </c>
      <c r="L165" t="s">
        <v>1288</v>
      </c>
      <c r="M165" s="22" t="s">
        <v>661</v>
      </c>
      <c r="N165" s="12" t="s">
        <v>1793</v>
      </c>
      <c r="O165" s="13" t="s">
        <v>662</v>
      </c>
      <c r="P165" s="26" t="s">
        <v>663</v>
      </c>
    </row>
    <row r="166" spans="3:16" ht="27" x14ac:dyDescent="0.3">
      <c r="C166" s="132" t="s">
        <v>2036</v>
      </c>
      <c r="D166" s="57" t="s">
        <v>618</v>
      </c>
      <c r="E166" s="105"/>
      <c r="F166" t="e">
        <v>#N/A</v>
      </c>
      <c r="G166" s="13" t="s">
        <v>664</v>
      </c>
      <c r="H166">
        <v>0</v>
      </c>
      <c r="J166" s="7" t="str">
        <f t="shared" si="6"/>
        <v>음력</v>
      </c>
      <c r="K166" s="7" t="s">
        <v>1490</v>
      </c>
      <c r="L166" t="s">
        <v>1289</v>
      </c>
      <c r="M166" s="22" t="s">
        <v>665</v>
      </c>
      <c r="N166" s="12" t="s">
        <v>1662</v>
      </c>
      <c r="O166" s="13" t="s">
        <v>666</v>
      </c>
      <c r="P166" s="26" t="s">
        <v>667</v>
      </c>
    </row>
    <row r="167" spans="3:16" x14ac:dyDescent="0.3">
      <c r="C167" s="132" t="s">
        <v>2036</v>
      </c>
      <c r="D167" s="71"/>
      <c r="E167" s="115"/>
      <c r="F167" t="s">
        <v>176</v>
      </c>
      <c r="G167" s="13" t="s">
        <v>180</v>
      </c>
      <c r="H167">
        <v>0</v>
      </c>
      <c r="J167" s="7" t="str">
        <f t="shared" si="6"/>
        <v>음력</v>
      </c>
      <c r="K167" s="7" t="s">
        <v>1491</v>
      </c>
      <c r="L167" t="s">
        <v>1290</v>
      </c>
      <c r="M167" s="22" t="s">
        <v>668</v>
      </c>
      <c r="N167" s="12" t="s">
        <v>1794</v>
      </c>
      <c r="O167" s="72" t="s">
        <v>669</v>
      </c>
      <c r="P167" s="26" t="s">
        <v>670</v>
      </c>
    </row>
    <row r="168" spans="3:16" x14ac:dyDescent="0.3">
      <c r="C168" s="132" t="s">
        <v>2036</v>
      </c>
      <c r="D168" s="58"/>
      <c r="F168" t="s">
        <v>77</v>
      </c>
      <c r="G168" s="13" t="s">
        <v>82</v>
      </c>
      <c r="H168">
        <v>0</v>
      </c>
      <c r="J168" s="7" t="str">
        <f t="shared" si="6"/>
        <v>음력</v>
      </c>
      <c r="K168" s="7" t="s">
        <v>1492</v>
      </c>
      <c r="L168" t="s">
        <v>1291</v>
      </c>
      <c r="M168" s="22" t="s">
        <v>671</v>
      </c>
      <c r="N168" s="12" t="s">
        <v>1795</v>
      </c>
      <c r="O168" s="13" t="s">
        <v>672</v>
      </c>
      <c r="P168" s="26" t="s">
        <v>673</v>
      </c>
    </row>
    <row r="169" spans="3:16" ht="27" x14ac:dyDescent="0.3">
      <c r="C169" s="132" t="s">
        <v>2036</v>
      </c>
      <c r="D169" s="58"/>
      <c r="F169" t="s">
        <v>186</v>
      </c>
      <c r="G169" s="13" t="s">
        <v>190</v>
      </c>
      <c r="H169">
        <v>0</v>
      </c>
      <c r="J169" s="7" t="str">
        <f t="shared" si="6"/>
        <v>음력</v>
      </c>
      <c r="K169" s="7" t="s">
        <v>1493</v>
      </c>
      <c r="L169" t="s">
        <v>1292</v>
      </c>
      <c r="M169" s="22" t="s">
        <v>674</v>
      </c>
      <c r="N169" s="12" t="s">
        <v>1796</v>
      </c>
      <c r="O169" s="13" t="s">
        <v>675</v>
      </c>
      <c r="P169" s="26" t="s">
        <v>676</v>
      </c>
    </row>
    <row r="170" spans="3:16" ht="25.5" x14ac:dyDescent="0.3">
      <c r="C170" s="132" t="s">
        <v>2036</v>
      </c>
      <c r="D170" s="58"/>
      <c r="F170" t="s">
        <v>193</v>
      </c>
      <c r="G170" s="13" t="s">
        <v>194</v>
      </c>
      <c r="H170" t="s">
        <v>1647</v>
      </c>
      <c r="J170" s="7" t="str">
        <f t="shared" si="6"/>
        <v>양력</v>
      </c>
      <c r="K170" s="7" t="s">
        <v>1494</v>
      </c>
      <c r="L170" t="s">
        <v>1293</v>
      </c>
      <c r="M170" s="22" t="s">
        <v>677</v>
      </c>
      <c r="N170" s="12" t="s">
        <v>1797</v>
      </c>
      <c r="O170" s="13" t="s">
        <v>678</v>
      </c>
      <c r="P170" s="26" t="s">
        <v>679</v>
      </c>
    </row>
    <row r="171" spans="3:16" ht="26.25" x14ac:dyDescent="0.3">
      <c r="C171" s="132" t="s">
        <v>2036</v>
      </c>
      <c r="D171" s="58"/>
      <c r="F171" t="s">
        <v>186</v>
      </c>
      <c r="G171" s="13" t="s">
        <v>188</v>
      </c>
      <c r="H171">
        <v>0</v>
      </c>
      <c r="J171" s="7" t="str">
        <f t="shared" si="6"/>
        <v>음력</v>
      </c>
      <c r="K171" s="7" t="s">
        <v>1495</v>
      </c>
      <c r="L171" t="s">
        <v>1294</v>
      </c>
      <c r="M171" s="22" t="s">
        <v>680</v>
      </c>
      <c r="N171" s="12" t="s">
        <v>1798</v>
      </c>
      <c r="O171" s="13" t="s">
        <v>681</v>
      </c>
      <c r="P171" s="44" t="s">
        <v>682</v>
      </c>
    </row>
    <row r="172" spans="3:16" x14ac:dyDescent="0.3">
      <c r="C172" s="132" t="s">
        <v>2036</v>
      </c>
      <c r="D172" s="58"/>
      <c r="F172" t="s">
        <v>176</v>
      </c>
      <c r="G172" s="13" t="s">
        <v>181</v>
      </c>
      <c r="H172">
        <v>0</v>
      </c>
      <c r="J172" s="7" t="str">
        <f t="shared" si="6"/>
        <v>음력</v>
      </c>
      <c r="K172" s="7" t="s">
        <v>1496</v>
      </c>
      <c r="L172" t="s">
        <v>1295</v>
      </c>
      <c r="M172" s="22" t="s">
        <v>683</v>
      </c>
      <c r="N172" s="12" t="s">
        <v>1799</v>
      </c>
      <c r="O172" s="13" t="s">
        <v>684</v>
      </c>
      <c r="P172" s="26" t="s">
        <v>685</v>
      </c>
    </row>
    <row r="173" spans="3:16" x14ac:dyDescent="0.3">
      <c r="C173" s="132" t="s">
        <v>2036</v>
      </c>
      <c r="D173" s="58"/>
      <c r="F173" t="s">
        <v>161</v>
      </c>
      <c r="G173" s="13" t="s">
        <v>166</v>
      </c>
      <c r="H173">
        <v>0</v>
      </c>
      <c r="J173" s="7" t="str">
        <f t="shared" si="6"/>
        <v>음력</v>
      </c>
      <c r="K173" s="7" t="s">
        <v>1497</v>
      </c>
      <c r="L173" t="s">
        <v>1296</v>
      </c>
      <c r="M173" s="22" t="s">
        <v>686</v>
      </c>
      <c r="N173" s="12" t="s">
        <v>1800</v>
      </c>
      <c r="O173" s="13" t="s">
        <v>687</v>
      </c>
      <c r="P173" s="26" t="s">
        <v>688</v>
      </c>
    </row>
    <row r="174" spans="3:16" x14ac:dyDescent="0.3">
      <c r="C174" s="132" t="s">
        <v>2036</v>
      </c>
      <c r="D174" s="58"/>
      <c r="F174" t="e">
        <v>#N/A</v>
      </c>
      <c r="G174" s="13" t="s">
        <v>1606</v>
      </c>
      <c r="H174">
        <v>0</v>
      </c>
      <c r="J174" s="7" t="str">
        <f t="shared" si="6"/>
        <v>음력</v>
      </c>
      <c r="K174" s="7" t="s">
        <v>1498</v>
      </c>
      <c r="L174" t="s">
        <v>1297</v>
      </c>
      <c r="M174" s="22" t="s">
        <v>689</v>
      </c>
      <c r="N174" s="12" t="s">
        <v>1801</v>
      </c>
      <c r="O174" s="13" t="s">
        <v>690</v>
      </c>
      <c r="P174" s="26" t="s">
        <v>691</v>
      </c>
    </row>
    <row r="175" spans="3:16" x14ac:dyDescent="0.3">
      <c r="C175" s="132" t="s">
        <v>2036</v>
      </c>
      <c r="D175" s="58"/>
      <c r="F175" t="e">
        <v>#N/A</v>
      </c>
      <c r="G175" s="13" t="s">
        <v>692</v>
      </c>
      <c r="H175">
        <v>0</v>
      </c>
      <c r="J175" s="7" t="str">
        <f t="shared" si="6"/>
        <v>음력</v>
      </c>
      <c r="K175" s="7" t="s">
        <v>1499</v>
      </c>
      <c r="L175" t="s">
        <v>1298</v>
      </c>
      <c r="M175" s="22" t="s">
        <v>693</v>
      </c>
      <c r="N175" s="12" t="s">
        <v>1802</v>
      </c>
      <c r="O175" s="42" t="s">
        <v>694</v>
      </c>
      <c r="P175" s="26" t="s">
        <v>695</v>
      </c>
    </row>
    <row r="176" spans="3:16" x14ac:dyDescent="0.3">
      <c r="C176" s="132" t="s">
        <v>2036</v>
      </c>
      <c r="D176" s="58"/>
      <c r="F176" t="s">
        <v>23</v>
      </c>
      <c r="G176" s="13" t="s">
        <v>28</v>
      </c>
      <c r="H176" t="s">
        <v>217</v>
      </c>
      <c r="J176" s="7" t="str">
        <f t="shared" si="6"/>
        <v>음력</v>
      </c>
      <c r="K176" s="7" t="s">
        <v>1500</v>
      </c>
      <c r="L176" t="s">
        <v>1299</v>
      </c>
      <c r="M176" s="22" t="s">
        <v>498</v>
      </c>
      <c r="N176" s="12" t="s">
        <v>1803</v>
      </c>
      <c r="O176" s="13" t="s">
        <v>696</v>
      </c>
      <c r="P176" s="26" t="s">
        <v>697</v>
      </c>
    </row>
    <row r="177" spans="3:16" x14ac:dyDescent="0.3">
      <c r="C177" s="132" t="s">
        <v>2036</v>
      </c>
      <c r="D177" s="58"/>
      <c r="F177" t="s">
        <v>53</v>
      </c>
      <c r="G177" s="13" t="s">
        <v>56</v>
      </c>
      <c r="H177">
        <v>0</v>
      </c>
      <c r="J177" s="7" t="str">
        <f t="shared" si="6"/>
        <v>음력</v>
      </c>
      <c r="K177" s="7" t="s">
        <v>1501</v>
      </c>
      <c r="L177" t="s">
        <v>1300</v>
      </c>
      <c r="M177" s="22" t="s">
        <v>698</v>
      </c>
      <c r="N177" s="12" t="s">
        <v>1804</v>
      </c>
      <c r="O177" s="13" t="s">
        <v>699</v>
      </c>
      <c r="P177" s="26" t="s">
        <v>700</v>
      </c>
    </row>
    <row r="178" spans="3:16" ht="27" x14ac:dyDescent="0.3">
      <c r="C178" s="132" t="s">
        <v>2036</v>
      </c>
      <c r="D178" s="58"/>
      <c r="F178" t="s">
        <v>77</v>
      </c>
      <c r="G178" s="13" t="s">
        <v>79</v>
      </c>
      <c r="H178" t="s">
        <v>1648</v>
      </c>
      <c r="J178" s="7" t="str">
        <f t="shared" si="6"/>
        <v>음력</v>
      </c>
      <c r="K178" s="7" t="s">
        <v>1502</v>
      </c>
      <c r="L178" t="s">
        <v>1301</v>
      </c>
      <c r="M178" s="22"/>
      <c r="N178" s="12" t="s">
        <v>1805</v>
      </c>
      <c r="O178" s="13" t="s">
        <v>701</v>
      </c>
      <c r="P178" s="26" t="s">
        <v>702</v>
      </c>
    </row>
    <row r="179" spans="3:16" x14ac:dyDescent="0.3">
      <c r="C179" s="132" t="s">
        <v>2036</v>
      </c>
      <c r="D179" s="58"/>
      <c r="F179" t="s">
        <v>53</v>
      </c>
      <c r="G179" s="13" t="s">
        <v>57</v>
      </c>
      <c r="H179">
        <v>0</v>
      </c>
      <c r="J179" s="7" t="str">
        <f t="shared" si="6"/>
        <v>음력</v>
      </c>
      <c r="K179" s="7" t="s">
        <v>1503</v>
      </c>
      <c r="L179" t="s">
        <v>1302</v>
      </c>
      <c r="M179" s="41"/>
      <c r="N179" s="12" t="s">
        <v>1806</v>
      </c>
      <c r="O179" s="41"/>
      <c r="P179" s="26" t="s">
        <v>703</v>
      </c>
    </row>
    <row r="180" spans="3:16" x14ac:dyDescent="0.3">
      <c r="C180" s="132" t="s">
        <v>2036</v>
      </c>
      <c r="D180" s="58"/>
      <c r="F180" t="s">
        <v>31</v>
      </c>
      <c r="G180" s="13" t="s">
        <v>36</v>
      </c>
      <c r="H180">
        <v>0</v>
      </c>
      <c r="J180" s="7" t="str">
        <f t="shared" si="6"/>
        <v>양력</v>
      </c>
      <c r="K180" s="7" t="s">
        <v>704</v>
      </c>
      <c r="L180" t="s">
        <v>704</v>
      </c>
      <c r="M180" s="41"/>
      <c r="N180" s="12" t="s">
        <v>1807</v>
      </c>
      <c r="O180" s="13" t="s">
        <v>705</v>
      </c>
      <c r="P180" s="26" t="s">
        <v>706</v>
      </c>
    </row>
    <row r="181" spans="3:16" x14ac:dyDescent="0.3">
      <c r="C181" s="132" t="s">
        <v>2036</v>
      </c>
      <c r="D181" s="58"/>
      <c r="F181" t="s">
        <v>186</v>
      </c>
      <c r="G181" s="13" t="s">
        <v>191</v>
      </c>
      <c r="H181">
        <v>0</v>
      </c>
      <c r="J181" s="7" t="str">
        <f t="shared" si="6"/>
        <v>양력</v>
      </c>
      <c r="K181" s="7" t="s">
        <v>707</v>
      </c>
      <c r="L181" t="s">
        <v>707</v>
      </c>
      <c r="M181" s="41"/>
      <c r="N181" s="12" t="s">
        <v>1808</v>
      </c>
      <c r="O181" s="13" t="s">
        <v>708</v>
      </c>
      <c r="P181" s="26" t="s">
        <v>709</v>
      </c>
    </row>
    <row r="182" spans="3:16" x14ac:dyDescent="0.3">
      <c r="C182" s="133"/>
      <c r="D182" s="58"/>
      <c r="F182" t="e">
        <v>#N/A</v>
      </c>
      <c r="G182" s="22"/>
      <c r="H182">
        <v>0</v>
      </c>
      <c r="J182" s="7" t="str">
        <f t="shared" si="6"/>
        <v>양력</v>
      </c>
      <c r="K182" s="7">
        <v>0</v>
      </c>
      <c r="L182">
        <v>0</v>
      </c>
      <c r="M182" s="41"/>
      <c r="N182" s="12" t="s">
        <v>1662</v>
      </c>
      <c r="O182" s="41"/>
      <c r="P182" s="24"/>
    </row>
    <row r="183" spans="3:16" x14ac:dyDescent="0.3">
      <c r="C183" s="133"/>
      <c r="D183" s="58"/>
      <c r="F183" t="e">
        <v>#N/A</v>
      </c>
      <c r="G183" s="22"/>
      <c r="H183">
        <v>0</v>
      </c>
      <c r="J183" s="7" t="str">
        <f t="shared" si="6"/>
        <v>양력</v>
      </c>
      <c r="K183" s="7">
        <v>0</v>
      </c>
      <c r="L183">
        <v>0</v>
      </c>
      <c r="M183" s="41"/>
      <c r="N183" s="12" t="s">
        <v>1662</v>
      </c>
      <c r="O183" s="22"/>
      <c r="P183" s="73"/>
    </row>
    <row r="184" spans="3:16" x14ac:dyDescent="0.3">
      <c r="C184" s="133"/>
      <c r="D184" s="58"/>
      <c r="F184" t="e">
        <v>#N/A</v>
      </c>
      <c r="G184" s="22"/>
      <c r="H184">
        <v>0</v>
      </c>
      <c r="J184" s="7" t="str">
        <f t="shared" si="6"/>
        <v>양력</v>
      </c>
      <c r="K184" s="7">
        <v>0</v>
      </c>
      <c r="L184">
        <v>0</v>
      </c>
      <c r="M184" s="41"/>
      <c r="N184" s="12" t="s">
        <v>1662</v>
      </c>
      <c r="O184" s="22"/>
      <c r="P184" s="74"/>
    </row>
    <row r="185" spans="3:16" x14ac:dyDescent="0.3">
      <c r="C185" s="133"/>
      <c r="D185" s="58"/>
      <c r="F185" t="e">
        <v>#N/A</v>
      </c>
      <c r="G185" s="47"/>
      <c r="H185">
        <v>0</v>
      </c>
      <c r="J185" s="7" t="str">
        <f t="shared" si="6"/>
        <v>양력</v>
      </c>
      <c r="K185" s="7">
        <v>0</v>
      </c>
      <c r="L185">
        <v>0</v>
      </c>
      <c r="M185" s="31"/>
      <c r="N185" s="12" t="s">
        <v>1662</v>
      </c>
      <c r="O185" s="47"/>
      <c r="P185" s="73"/>
    </row>
    <row r="186" spans="3:16" x14ac:dyDescent="0.3">
      <c r="C186" s="133"/>
      <c r="D186" s="58"/>
      <c r="F186" t="e">
        <v>#N/A</v>
      </c>
      <c r="G186" s="23"/>
      <c r="H186">
        <v>0</v>
      </c>
      <c r="J186" s="7" t="str">
        <f t="shared" si="6"/>
        <v>양력</v>
      </c>
      <c r="K186" s="7">
        <v>0</v>
      </c>
      <c r="L186">
        <v>0</v>
      </c>
      <c r="M186" s="22"/>
      <c r="N186" s="12" t="s">
        <v>1662</v>
      </c>
      <c r="O186" s="22"/>
      <c r="P186" s="24"/>
    </row>
    <row r="187" spans="3:16" ht="17.25" thickBot="1" x14ac:dyDescent="0.35">
      <c r="C187" s="134"/>
      <c r="D187" s="75"/>
      <c r="F187" t="e">
        <v>#N/A</v>
      </c>
      <c r="G187" s="76"/>
      <c r="H187">
        <v>0</v>
      </c>
      <c r="J187" s="7" t="str">
        <f t="shared" si="6"/>
        <v>양력</v>
      </c>
      <c r="K187" s="7">
        <v>0</v>
      </c>
      <c r="L187">
        <v>0</v>
      </c>
      <c r="M187" s="77"/>
      <c r="N187" s="12" t="s">
        <v>1662</v>
      </c>
      <c r="O187" s="77"/>
      <c r="P187" s="70"/>
    </row>
    <row r="188" spans="3:16" ht="17.25" thickTop="1" x14ac:dyDescent="0.3">
      <c r="F188" t="e">
        <v>#N/A</v>
      </c>
      <c r="H188">
        <v>0</v>
      </c>
      <c r="J188" s="7" t="str">
        <f t="shared" si="6"/>
        <v>양력</v>
      </c>
      <c r="K188" s="7">
        <v>0</v>
      </c>
      <c r="L188">
        <v>0</v>
      </c>
      <c r="N188" s="12" t="s">
        <v>1662</v>
      </c>
    </row>
    <row r="189" spans="3:16" x14ac:dyDescent="0.3">
      <c r="F189" t="e">
        <v>#N/A</v>
      </c>
      <c r="H189">
        <v>0</v>
      </c>
      <c r="J189" s="7" t="str">
        <f t="shared" si="6"/>
        <v>양력</v>
      </c>
      <c r="K189" s="7">
        <v>0</v>
      </c>
      <c r="L189">
        <v>0</v>
      </c>
      <c r="N189" s="12" t="s">
        <v>1662</v>
      </c>
    </row>
    <row r="190" spans="3:16" ht="21" thickBot="1" x14ac:dyDescent="0.35">
      <c r="C190" s="112" t="s">
        <v>2022</v>
      </c>
      <c r="D190" s="39" t="s">
        <v>710</v>
      </c>
      <c r="E190" s="112"/>
      <c r="F190" t="e">
        <v>#N/A</v>
      </c>
      <c r="H190">
        <v>0</v>
      </c>
      <c r="J190" s="7" t="str">
        <f t="shared" si="6"/>
        <v>양력</v>
      </c>
      <c r="K190" s="7">
        <v>0</v>
      </c>
      <c r="L190">
        <v>0</v>
      </c>
      <c r="N190" s="12" t="s">
        <v>1662</v>
      </c>
    </row>
    <row r="191" spans="3:16" ht="17.25" thickTop="1" x14ac:dyDescent="0.3">
      <c r="C191" s="116" t="s">
        <v>352</v>
      </c>
      <c r="D191" s="8" t="s">
        <v>352</v>
      </c>
      <c r="E191" s="105"/>
      <c r="F191" t="s">
        <v>0</v>
      </c>
      <c r="G191" s="9" t="s">
        <v>1594</v>
      </c>
      <c r="H191" t="s">
        <v>1639</v>
      </c>
      <c r="J191" s="7" t="str">
        <f t="shared" si="6"/>
        <v>양력</v>
      </c>
      <c r="K191" s="7" t="s">
        <v>353</v>
      </c>
      <c r="L191" t="s">
        <v>353</v>
      </c>
      <c r="M191" s="9" t="s">
        <v>354</v>
      </c>
      <c r="N191" s="12" t="s">
        <v>1691</v>
      </c>
      <c r="O191" s="9" t="s">
        <v>355</v>
      </c>
      <c r="P191" s="10" t="s">
        <v>356</v>
      </c>
    </row>
    <row r="192" spans="3:16" x14ac:dyDescent="0.3">
      <c r="C192" s="132" t="s">
        <v>2037</v>
      </c>
      <c r="D192" s="56" t="s">
        <v>711</v>
      </c>
      <c r="E192" s="105"/>
      <c r="F192" t="s">
        <v>240</v>
      </c>
      <c r="G192" s="46" t="s">
        <v>244</v>
      </c>
      <c r="H192" t="s">
        <v>112</v>
      </c>
      <c r="J192" s="7" t="str">
        <f t="shared" si="6"/>
        <v>음력</v>
      </c>
      <c r="K192" s="7" t="s">
        <v>1504</v>
      </c>
      <c r="L192" t="s">
        <v>1303</v>
      </c>
      <c r="M192" s="47"/>
      <c r="N192" s="12" t="s">
        <v>1809</v>
      </c>
      <c r="O192" s="46" t="s">
        <v>712</v>
      </c>
      <c r="P192" s="48" t="s">
        <v>713</v>
      </c>
    </row>
    <row r="193" spans="3:16" x14ac:dyDescent="0.3">
      <c r="C193" s="132" t="s">
        <v>2037</v>
      </c>
      <c r="D193" s="57" t="s">
        <v>714</v>
      </c>
      <c r="E193" s="105"/>
      <c r="F193" t="s">
        <v>262</v>
      </c>
      <c r="G193" s="46" t="s">
        <v>265</v>
      </c>
      <c r="H193" t="s">
        <v>123</v>
      </c>
      <c r="J193" s="7" t="str">
        <f t="shared" si="6"/>
        <v>음력</v>
      </c>
      <c r="K193" s="7" t="s">
        <v>1505</v>
      </c>
      <c r="L193" t="s">
        <v>1304</v>
      </c>
      <c r="M193" s="47"/>
      <c r="N193" s="12" t="s">
        <v>1810</v>
      </c>
      <c r="O193" s="46" t="s">
        <v>715</v>
      </c>
      <c r="P193" s="48" t="s">
        <v>716</v>
      </c>
    </row>
    <row r="194" spans="3:16" ht="27" x14ac:dyDescent="0.3">
      <c r="C194" s="132" t="s">
        <v>2037</v>
      </c>
      <c r="D194" s="57" t="s">
        <v>717</v>
      </c>
      <c r="E194" s="105"/>
      <c r="F194" t="s">
        <v>282</v>
      </c>
      <c r="G194" s="46" t="s">
        <v>286</v>
      </c>
      <c r="H194" t="s">
        <v>75</v>
      </c>
      <c r="J194" s="7" t="str">
        <f t="shared" si="6"/>
        <v>음력</v>
      </c>
      <c r="K194" s="7" t="s">
        <v>1506</v>
      </c>
      <c r="L194" t="s">
        <v>1305</v>
      </c>
      <c r="M194" s="47"/>
      <c r="N194" s="12" t="s">
        <v>1811</v>
      </c>
      <c r="O194" s="46" t="s">
        <v>718</v>
      </c>
      <c r="P194" s="48" t="s">
        <v>719</v>
      </c>
    </row>
    <row r="195" spans="3:16" x14ac:dyDescent="0.3">
      <c r="C195" s="132" t="s">
        <v>2037</v>
      </c>
      <c r="D195" s="57" t="s">
        <v>618</v>
      </c>
      <c r="E195" s="105"/>
      <c r="F195" t="s">
        <v>318</v>
      </c>
      <c r="G195" s="13" t="s">
        <v>322</v>
      </c>
      <c r="H195">
        <v>0</v>
      </c>
      <c r="J195" s="7" t="str">
        <f t="shared" ref="J195:J258" si="7">IF(LEFT(K195,1)="+", "양력", IF(LEFT(K195,1)="-", "음력", "양력"))</f>
        <v>양력</v>
      </c>
      <c r="K195" s="7" t="s">
        <v>720</v>
      </c>
      <c r="L195" t="s">
        <v>720</v>
      </c>
      <c r="M195" s="22"/>
      <c r="N195" s="12" t="s">
        <v>1812</v>
      </c>
      <c r="O195" s="22"/>
      <c r="P195" s="26" t="s">
        <v>721</v>
      </c>
    </row>
    <row r="196" spans="3:16" x14ac:dyDescent="0.3">
      <c r="C196" s="132" t="s">
        <v>2037</v>
      </c>
      <c r="D196" s="71"/>
      <c r="E196" s="115"/>
      <c r="F196" t="s">
        <v>291</v>
      </c>
      <c r="G196" s="46" t="s">
        <v>296</v>
      </c>
      <c r="H196">
        <v>0</v>
      </c>
      <c r="J196" s="7" t="str">
        <f t="shared" si="7"/>
        <v>음력</v>
      </c>
      <c r="K196" s="7" t="s">
        <v>1507</v>
      </c>
      <c r="L196" t="s">
        <v>1306</v>
      </c>
      <c r="M196" s="47" t="s">
        <v>510</v>
      </c>
      <c r="N196" s="12" t="s">
        <v>1813</v>
      </c>
      <c r="O196" s="47"/>
      <c r="P196" s="26" t="s">
        <v>512</v>
      </c>
    </row>
    <row r="197" spans="3:16" x14ac:dyDescent="0.3">
      <c r="C197" s="132" t="s">
        <v>2037</v>
      </c>
      <c r="D197" s="58"/>
      <c r="F197" t="s">
        <v>291</v>
      </c>
      <c r="G197" s="46" t="s">
        <v>297</v>
      </c>
      <c r="H197" t="s">
        <v>51</v>
      </c>
      <c r="J197" s="7" t="str">
        <f t="shared" si="7"/>
        <v>양력</v>
      </c>
      <c r="K197" s="7" t="s">
        <v>722</v>
      </c>
      <c r="L197" t="s">
        <v>722</v>
      </c>
      <c r="M197" s="47"/>
      <c r="N197" s="12" t="s">
        <v>1814</v>
      </c>
      <c r="O197" s="47"/>
      <c r="P197" s="26" t="s">
        <v>723</v>
      </c>
    </row>
    <row r="198" spans="3:16" x14ac:dyDescent="0.3">
      <c r="C198" s="132" t="s">
        <v>2037</v>
      </c>
      <c r="D198" s="58"/>
      <c r="F198" t="s">
        <v>251</v>
      </c>
      <c r="G198" s="46" t="s">
        <v>257</v>
      </c>
      <c r="H198" t="s">
        <v>125</v>
      </c>
      <c r="J198" s="7" t="str">
        <f t="shared" si="7"/>
        <v>양력</v>
      </c>
      <c r="K198" s="7" t="s">
        <v>724</v>
      </c>
      <c r="L198" t="s">
        <v>724</v>
      </c>
      <c r="M198" s="22" t="s">
        <v>590</v>
      </c>
      <c r="N198" s="12" t="s">
        <v>1815</v>
      </c>
      <c r="O198" s="13" t="s">
        <v>591</v>
      </c>
      <c r="P198" s="26" t="s">
        <v>592</v>
      </c>
    </row>
    <row r="199" spans="3:16" x14ac:dyDescent="0.3">
      <c r="C199" s="132" t="s">
        <v>2037</v>
      </c>
      <c r="D199" s="58"/>
      <c r="F199" t="s">
        <v>272</v>
      </c>
      <c r="G199" s="46" t="s">
        <v>276</v>
      </c>
      <c r="H199" t="s">
        <v>142</v>
      </c>
      <c r="J199" s="7" t="str">
        <f t="shared" si="7"/>
        <v>양력</v>
      </c>
      <c r="K199" s="7" t="s">
        <v>725</v>
      </c>
      <c r="L199" t="s">
        <v>725</v>
      </c>
      <c r="M199" s="47" t="s">
        <v>726</v>
      </c>
      <c r="N199" s="12" t="s">
        <v>1816</v>
      </c>
      <c r="O199" s="46" t="s">
        <v>727</v>
      </c>
      <c r="P199" s="26" t="s">
        <v>728</v>
      </c>
    </row>
    <row r="200" spans="3:16" x14ac:dyDescent="0.3">
      <c r="C200" s="132" t="s">
        <v>2037</v>
      </c>
      <c r="D200" s="58"/>
      <c r="F200" t="s">
        <v>251</v>
      </c>
      <c r="G200" s="46" t="s">
        <v>258</v>
      </c>
      <c r="H200" t="s">
        <v>44</v>
      </c>
      <c r="J200" s="7" t="str">
        <f t="shared" si="7"/>
        <v>음력</v>
      </c>
      <c r="K200" s="7" t="s">
        <v>1508</v>
      </c>
      <c r="L200" t="s">
        <v>1307</v>
      </c>
      <c r="M200" s="22" t="s">
        <v>729</v>
      </c>
      <c r="N200" s="12" t="s">
        <v>1817</v>
      </c>
      <c r="O200" s="13" t="s">
        <v>572</v>
      </c>
      <c r="P200" s="26" t="s">
        <v>730</v>
      </c>
    </row>
    <row r="201" spans="3:16" x14ac:dyDescent="0.3">
      <c r="C201" s="132" t="s">
        <v>2037</v>
      </c>
      <c r="D201" s="58"/>
      <c r="F201" t="s">
        <v>310</v>
      </c>
      <c r="G201" s="46" t="s">
        <v>315</v>
      </c>
      <c r="H201" t="s">
        <v>66</v>
      </c>
      <c r="J201" s="7" t="str">
        <f t="shared" si="7"/>
        <v>양력</v>
      </c>
      <c r="K201" s="7" t="s">
        <v>731</v>
      </c>
      <c r="L201" t="s">
        <v>731</v>
      </c>
      <c r="M201" s="31"/>
      <c r="N201" s="12" t="s">
        <v>1818</v>
      </c>
      <c r="O201" s="13" t="s">
        <v>732</v>
      </c>
      <c r="P201" s="26" t="s">
        <v>733</v>
      </c>
    </row>
    <row r="202" spans="3:16" ht="27" x14ac:dyDescent="0.3">
      <c r="C202" s="132" t="s">
        <v>2037</v>
      </c>
      <c r="D202" s="58"/>
      <c r="F202" t="s">
        <v>291</v>
      </c>
      <c r="G202" s="46" t="s">
        <v>298</v>
      </c>
      <c r="H202">
        <v>0</v>
      </c>
      <c r="J202" s="7" t="str">
        <f t="shared" si="7"/>
        <v>양력</v>
      </c>
      <c r="K202" s="7" t="s">
        <v>734</v>
      </c>
      <c r="L202" t="s">
        <v>734</v>
      </c>
      <c r="M202" s="43"/>
      <c r="N202" s="12" t="s">
        <v>1819</v>
      </c>
      <c r="O202" s="13" t="s">
        <v>735</v>
      </c>
      <c r="P202" s="26" t="s">
        <v>736</v>
      </c>
    </row>
    <row r="203" spans="3:16" x14ac:dyDescent="0.3">
      <c r="C203" s="132" t="s">
        <v>2037</v>
      </c>
      <c r="D203" s="58"/>
      <c r="F203" t="s">
        <v>262</v>
      </c>
      <c r="G203" s="46" t="s">
        <v>266</v>
      </c>
      <c r="H203" t="s">
        <v>127</v>
      </c>
      <c r="J203" s="7" t="str">
        <f t="shared" si="7"/>
        <v>양력</v>
      </c>
      <c r="K203" s="7" t="s">
        <v>737</v>
      </c>
      <c r="L203" t="s">
        <v>737</v>
      </c>
      <c r="M203" s="43"/>
      <c r="N203" s="12" t="s">
        <v>1820</v>
      </c>
      <c r="O203" s="78" t="s">
        <v>738</v>
      </c>
      <c r="P203" s="26" t="s">
        <v>739</v>
      </c>
    </row>
    <row r="204" spans="3:16" x14ac:dyDescent="0.3">
      <c r="C204" s="132" t="s">
        <v>2037</v>
      </c>
      <c r="D204" s="58"/>
      <c r="F204" t="s">
        <v>301</v>
      </c>
      <c r="G204" s="46" t="s">
        <v>305</v>
      </c>
      <c r="H204" t="s">
        <v>156</v>
      </c>
      <c r="J204" s="7" t="str">
        <f t="shared" si="7"/>
        <v>양력</v>
      </c>
      <c r="K204" s="7" t="s">
        <v>740</v>
      </c>
      <c r="L204" t="s">
        <v>740</v>
      </c>
      <c r="M204" s="43"/>
      <c r="N204" s="12" t="s">
        <v>1821</v>
      </c>
      <c r="O204" s="78" t="s">
        <v>741</v>
      </c>
      <c r="P204" s="26" t="s">
        <v>742</v>
      </c>
    </row>
    <row r="205" spans="3:16" ht="27" x14ac:dyDescent="0.3">
      <c r="C205" s="132" t="s">
        <v>2037</v>
      </c>
      <c r="D205" s="58"/>
      <c r="F205" t="s">
        <v>262</v>
      </c>
      <c r="G205" s="46" t="s">
        <v>267</v>
      </c>
      <c r="H205">
        <v>0</v>
      </c>
      <c r="J205" s="7" t="str">
        <f t="shared" si="7"/>
        <v>양력</v>
      </c>
      <c r="K205" s="7" t="s">
        <v>743</v>
      </c>
      <c r="L205" t="s">
        <v>743</v>
      </c>
      <c r="M205" s="43"/>
      <c r="N205" s="12" t="s">
        <v>1822</v>
      </c>
      <c r="O205" s="43"/>
      <c r="P205" s="26" t="s">
        <v>744</v>
      </c>
    </row>
    <row r="206" spans="3:16" x14ac:dyDescent="0.3">
      <c r="C206" s="132" t="s">
        <v>2037</v>
      </c>
      <c r="D206" s="58"/>
      <c r="F206" t="s">
        <v>318</v>
      </c>
      <c r="G206" s="46" t="s">
        <v>319</v>
      </c>
      <c r="H206" t="s">
        <v>324</v>
      </c>
      <c r="J206" s="7" t="str">
        <f t="shared" si="7"/>
        <v>양력</v>
      </c>
      <c r="K206" s="7" t="s">
        <v>745</v>
      </c>
      <c r="L206" t="s">
        <v>745</v>
      </c>
      <c r="M206" s="43"/>
      <c r="N206" s="12" t="s">
        <v>1823</v>
      </c>
      <c r="O206" s="78" t="s">
        <v>746</v>
      </c>
      <c r="P206" s="26" t="s">
        <v>747</v>
      </c>
    </row>
    <row r="207" spans="3:16" x14ac:dyDescent="0.3">
      <c r="C207" s="132" t="s">
        <v>2037</v>
      </c>
      <c r="D207" s="58"/>
      <c r="F207" t="e">
        <v>#N/A</v>
      </c>
      <c r="G207" s="79" t="s">
        <v>1607</v>
      </c>
      <c r="H207" t="s">
        <v>329</v>
      </c>
      <c r="J207" s="7" t="str">
        <f t="shared" si="7"/>
        <v>음력</v>
      </c>
      <c r="K207" s="7" t="s">
        <v>1509</v>
      </c>
      <c r="L207" t="s">
        <v>1308</v>
      </c>
      <c r="M207" s="80"/>
      <c r="N207" s="12" t="s">
        <v>1824</v>
      </c>
      <c r="O207" s="13" t="s">
        <v>748</v>
      </c>
      <c r="P207" s="26" t="s">
        <v>749</v>
      </c>
    </row>
    <row r="208" spans="3:16" ht="27" x14ac:dyDescent="0.3">
      <c r="C208" s="132" t="s">
        <v>2037</v>
      </c>
      <c r="D208" s="58"/>
      <c r="F208" t="s">
        <v>310</v>
      </c>
      <c r="G208" s="13" t="s">
        <v>316</v>
      </c>
      <c r="H208" t="s">
        <v>65</v>
      </c>
      <c r="J208" s="7" t="str">
        <f t="shared" si="7"/>
        <v>양력</v>
      </c>
      <c r="K208" s="7" t="s">
        <v>750</v>
      </c>
      <c r="L208" t="s">
        <v>750</v>
      </c>
      <c r="M208" s="31"/>
      <c r="N208" s="12" t="s">
        <v>1825</v>
      </c>
      <c r="O208" s="42" t="s">
        <v>751</v>
      </c>
      <c r="P208" s="26" t="s">
        <v>752</v>
      </c>
    </row>
    <row r="209" spans="3:16" ht="25.5" x14ac:dyDescent="0.3">
      <c r="C209" s="132" t="s">
        <v>2037</v>
      </c>
      <c r="D209" s="58"/>
      <c r="F209" t="s">
        <v>291</v>
      </c>
      <c r="G209" s="13" t="s">
        <v>299</v>
      </c>
      <c r="H209">
        <v>0</v>
      </c>
      <c r="J209" s="7" t="str">
        <f t="shared" si="7"/>
        <v>양력</v>
      </c>
      <c r="K209" s="7" t="s">
        <v>753</v>
      </c>
      <c r="L209" t="s">
        <v>753</v>
      </c>
      <c r="M209" s="22" t="s">
        <v>677</v>
      </c>
      <c r="N209" s="12" t="s">
        <v>1826</v>
      </c>
      <c r="O209" s="31"/>
      <c r="P209" s="26" t="s">
        <v>679</v>
      </c>
    </row>
    <row r="210" spans="3:16" ht="27" x14ac:dyDescent="0.3">
      <c r="C210" s="132" t="s">
        <v>2037</v>
      </c>
      <c r="D210" s="58"/>
      <c r="F210" t="s">
        <v>282</v>
      </c>
      <c r="G210" s="13" t="s">
        <v>287</v>
      </c>
      <c r="H210" t="s">
        <v>155</v>
      </c>
      <c r="J210" s="7" t="str">
        <f t="shared" si="7"/>
        <v>양력</v>
      </c>
      <c r="K210" s="7" t="s">
        <v>754</v>
      </c>
      <c r="L210" t="s">
        <v>754</v>
      </c>
      <c r="M210" s="31"/>
      <c r="N210" s="12" t="s">
        <v>1827</v>
      </c>
      <c r="O210" s="31"/>
      <c r="P210" s="26" t="s">
        <v>755</v>
      </c>
    </row>
    <row r="211" spans="3:16" ht="27" x14ac:dyDescent="0.3">
      <c r="C211" s="132" t="s">
        <v>2037</v>
      </c>
      <c r="D211" s="58"/>
      <c r="F211" t="s">
        <v>272</v>
      </c>
      <c r="G211" s="13" t="s">
        <v>277</v>
      </c>
      <c r="H211" t="s">
        <v>64</v>
      </c>
      <c r="J211" s="7" t="str">
        <f t="shared" si="7"/>
        <v>음력</v>
      </c>
      <c r="K211" s="7" t="s">
        <v>1510</v>
      </c>
      <c r="L211" t="s">
        <v>1309</v>
      </c>
      <c r="M211" s="31"/>
      <c r="N211" s="12" t="s">
        <v>1828</v>
      </c>
      <c r="O211" s="13" t="s">
        <v>756</v>
      </c>
      <c r="P211" s="26" t="s">
        <v>757</v>
      </c>
    </row>
    <row r="212" spans="3:16" x14ac:dyDescent="0.3">
      <c r="C212" s="132" t="s">
        <v>2037</v>
      </c>
      <c r="D212" s="58"/>
      <c r="F212" t="s">
        <v>240</v>
      </c>
      <c r="G212" s="13" t="s">
        <v>245</v>
      </c>
      <c r="H212" t="s">
        <v>32</v>
      </c>
      <c r="J212" s="7" t="str">
        <f t="shared" si="7"/>
        <v>음력</v>
      </c>
      <c r="K212" s="7" t="s">
        <v>1511</v>
      </c>
      <c r="L212" t="s">
        <v>1310</v>
      </c>
      <c r="M212" s="22" t="s">
        <v>532</v>
      </c>
      <c r="N212" s="12" t="s">
        <v>1829</v>
      </c>
      <c r="O212" s="13" t="s">
        <v>533</v>
      </c>
      <c r="P212" s="26" t="s">
        <v>534</v>
      </c>
    </row>
    <row r="213" spans="3:16" x14ac:dyDescent="0.3">
      <c r="C213" s="132" t="s">
        <v>2037</v>
      </c>
      <c r="D213" s="58"/>
      <c r="F213" t="s">
        <v>272</v>
      </c>
      <c r="G213" s="13" t="s">
        <v>278</v>
      </c>
      <c r="H213" t="s">
        <v>106</v>
      </c>
      <c r="J213" s="7" t="str">
        <f t="shared" si="7"/>
        <v>음력</v>
      </c>
      <c r="K213" s="7" t="s">
        <v>1512</v>
      </c>
      <c r="L213" t="s">
        <v>1311</v>
      </c>
      <c r="M213" s="31"/>
      <c r="N213" s="12" t="s">
        <v>1830</v>
      </c>
      <c r="O213" s="13" t="s">
        <v>758</v>
      </c>
      <c r="P213" s="26" t="s">
        <v>759</v>
      </c>
    </row>
    <row r="214" spans="3:16" x14ac:dyDescent="0.3">
      <c r="C214" s="132" t="s">
        <v>2037</v>
      </c>
      <c r="D214" s="58"/>
      <c r="F214" t="s">
        <v>262</v>
      </c>
      <c r="G214" s="13" t="s">
        <v>268</v>
      </c>
      <c r="H214">
        <v>0</v>
      </c>
      <c r="J214" s="7" t="str">
        <f t="shared" si="7"/>
        <v>음력</v>
      </c>
      <c r="K214" s="7" t="s">
        <v>1513</v>
      </c>
      <c r="L214" t="s">
        <v>1312</v>
      </c>
      <c r="M214" s="31"/>
      <c r="N214" s="12" t="s">
        <v>1831</v>
      </c>
      <c r="O214" s="31"/>
      <c r="P214" s="26" t="s">
        <v>760</v>
      </c>
    </row>
    <row r="215" spans="3:16" ht="27" x14ac:dyDescent="0.3">
      <c r="C215" s="132" t="s">
        <v>2037</v>
      </c>
      <c r="D215" s="58"/>
      <c r="F215" t="s">
        <v>251</v>
      </c>
      <c r="G215" s="13" t="s">
        <v>259</v>
      </c>
      <c r="H215" t="s">
        <v>78</v>
      </c>
      <c r="J215" s="7" t="str">
        <f t="shared" si="7"/>
        <v>음력</v>
      </c>
      <c r="K215" s="7" t="s">
        <v>1514</v>
      </c>
      <c r="L215" t="s">
        <v>1313</v>
      </c>
      <c r="M215" s="22" t="s">
        <v>541</v>
      </c>
      <c r="N215" s="12" t="s">
        <v>1832</v>
      </c>
      <c r="O215" s="13" t="s">
        <v>542</v>
      </c>
      <c r="P215" s="26" t="s">
        <v>543</v>
      </c>
    </row>
    <row r="216" spans="3:16" x14ac:dyDescent="0.3">
      <c r="C216" s="132" t="s">
        <v>2037</v>
      </c>
      <c r="D216" s="58"/>
      <c r="F216" t="s">
        <v>318</v>
      </c>
      <c r="G216" s="13" t="s">
        <v>323</v>
      </c>
      <c r="H216" t="s">
        <v>68</v>
      </c>
      <c r="J216" s="7" t="str">
        <f t="shared" si="7"/>
        <v>양력</v>
      </c>
      <c r="K216" s="7">
        <v>0</v>
      </c>
      <c r="L216">
        <v>0</v>
      </c>
      <c r="M216" s="31"/>
      <c r="N216" s="12" t="s">
        <v>1833</v>
      </c>
      <c r="O216" s="31"/>
      <c r="P216" s="26" t="s">
        <v>761</v>
      </c>
    </row>
    <row r="217" spans="3:16" x14ac:dyDescent="0.3">
      <c r="C217" s="132" t="s">
        <v>2037</v>
      </c>
      <c r="D217" s="58"/>
      <c r="F217" t="s">
        <v>262</v>
      </c>
      <c r="G217" s="13" t="s">
        <v>269</v>
      </c>
      <c r="H217" t="s">
        <v>15</v>
      </c>
      <c r="J217" s="7" t="str">
        <f t="shared" si="7"/>
        <v>음력</v>
      </c>
      <c r="K217" s="7" t="s">
        <v>1515</v>
      </c>
      <c r="L217" t="s">
        <v>1314</v>
      </c>
      <c r="M217" s="22" t="s">
        <v>762</v>
      </c>
      <c r="N217" s="12" t="s">
        <v>1834</v>
      </c>
      <c r="O217" s="13" t="s">
        <v>763</v>
      </c>
      <c r="P217" s="26" t="s">
        <v>764</v>
      </c>
    </row>
    <row r="218" spans="3:16" ht="25.5" x14ac:dyDescent="0.3">
      <c r="C218" s="132" t="s">
        <v>2037</v>
      </c>
      <c r="D218" s="58"/>
      <c r="F218" t="s">
        <v>262</v>
      </c>
      <c r="G218" s="13" t="s">
        <v>270</v>
      </c>
      <c r="H218" t="s">
        <v>107</v>
      </c>
      <c r="J218" s="7" t="str">
        <f t="shared" si="7"/>
        <v>음력</v>
      </c>
      <c r="K218" s="7" t="s">
        <v>1516</v>
      </c>
      <c r="L218" t="s">
        <v>1315</v>
      </c>
      <c r="M218" s="22" t="s">
        <v>765</v>
      </c>
      <c r="N218" s="12" t="s">
        <v>1835</v>
      </c>
      <c r="O218" s="13" t="s">
        <v>766</v>
      </c>
      <c r="P218" s="26" t="s">
        <v>767</v>
      </c>
    </row>
    <row r="219" spans="3:16" x14ac:dyDescent="0.3">
      <c r="C219" s="132" t="s">
        <v>2037</v>
      </c>
      <c r="D219" s="58"/>
      <c r="F219" t="s">
        <v>301</v>
      </c>
      <c r="G219" s="13" t="s">
        <v>306</v>
      </c>
      <c r="H219" t="s">
        <v>76</v>
      </c>
      <c r="J219" s="7" t="str">
        <f t="shared" si="7"/>
        <v>양력</v>
      </c>
      <c r="K219" s="7" t="s">
        <v>768</v>
      </c>
      <c r="L219" t="s">
        <v>768</v>
      </c>
      <c r="M219" s="31"/>
      <c r="N219" s="12" t="s">
        <v>1836</v>
      </c>
      <c r="O219" s="13" t="s">
        <v>769</v>
      </c>
      <c r="P219" s="26" t="s">
        <v>770</v>
      </c>
    </row>
    <row r="220" spans="3:16" x14ac:dyDescent="0.3">
      <c r="C220" s="132" t="s">
        <v>2037</v>
      </c>
      <c r="D220" s="58"/>
      <c r="F220" t="e">
        <v>#N/A</v>
      </c>
      <c r="G220" s="13" t="s">
        <v>771</v>
      </c>
      <c r="H220">
        <v>0</v>
      </c>
      <c r="J220" s="7" t="str">
        <f t="shared" si="7"/>
        <v>양력</v>
      </c>
      <c r="K220" s="7" t="s">
        <v>772</v>
      </c>
      <c r="L220" t="s">
        <v>772</v>
      </c>
      <c r="M220" s="43"/>
      <c r="N220" s="12" t="s">
        <v>1837</v>
      </c>
      <c r="O220" s="43"/>
      <c r="P220" s="26" t="s">
        <v>773</v>
      </c>
    </row>
    <row r="221" spans="3:16" ht="27.75" thickBot="1" x14ac:dyDescent="0.35">
      <c r="C221" s="132" t="s">
        <v>2037</v>
      </c>
      <c r="D221" s="75"/>
      <c r="F221" t="s">
        <v>240</v>
      </c>
      <c r="G221" s="35" t="s">
        <v>247</v>
      </c>
      <c r="H221" t="s">
        <v>94</v>
      </c>
      <c r="J221" s="7" t="str">
        <f t="shared" si="7"/>
        <v>양력</v>
      </c>
      <c r="K221" s="7" t="s">
        <v>774</v>
      </c>
      <c r="L221" t="s">
        <v>774</v>
      </c>
      <c r="M221" s="36" t="s">
        <v>775</v>
      </c>
      <c r="N221" s="12" t="s">
        <v>1838</v>
      </c>
      <c r="O221" s="36"/>
      <c r="P221" s="37" t="s">
        <v>776</v>
      </c>
    </row>
    <row r="222" spans="3:16" ht="17.25" thickTop="1" x14ac:dyDescent="0.3">
      <c r="F222" t="e">
        <v>#N/A</v>
      </c>
      <c r="H222">
        <v>0</v>
      </c>
      <c r="J222" s="7" t="str">
        <f t="shared" si="7"/>
        <v>양력</v>
      </c>
      <c r="K222" s="7">
        <v>0</v>
      </c>
      <c r="L222">
        <v>0</v>
      </c>
      <c r="N222" s="12" t="s">
        <v>1662</v>
      </c>
    </row>
    <row r="223" spans="3:16" x14ac:dyDescent="0.3">
      <c r="F223" t="e">
        <v>#N/A</v>
      </c>
      <c r="H223">
        <v>0</v>
      </c>
      <c r="J223" s="7" t="str">
        <f t="shared" si="7"/>
        <v>양력</v>
      </c>
      <c r="K223" s="7">
        <v>0</v>
      </c>
      <c r="L223">
        <v>0</v>
      </c>
      <c r="N223" s="12" t="s">
        <v>1662</v>
      </c>
    </row>
    <row r="224" spans="3:16" x14ac:dyDescent="0.3">
      <c r="F224" t="e">
        <v>#N/A</v>
      </c>
      <c r="H224">
        <v>0</v>
      </c>
      <c r="J224" s="7" t="str">
        <f t="shared" si="7"/>
        <v>양력</v>
      </c>
      <c r="K224" s="7">
        <v>0</v>
      </c>
      <c r="L224">
        <v>0</v>
      </c>
      <c r="N224" s="12" t="s">
        <v>1662</v>
      </c>
    </row>
    <row r="225" spans="3:16" x14ac:dyDescent="0.3">
      <c r="F225" t="e">
        <v>#N/A</v>
      </c>
      <c r="H225">
        <v>0</v>
      </c>
      <c r="J225" s="7" t="str">
        <f t="shared" si="7"/>
        <v>양력</v>
      </c>
      <c r="K225" s="7">
        <v>0</v>
      </c>
      <c r="L225">
        <v>0</v>
      </c>
      <c r="N225" s="12" t="s">
        <v>1662</v>
      </c>
    </row>
    <row r="226" spans="3:16" ht="21" thickBot="1" x14ac:dyDescent="0.35">
      <c r="C226" s="112" t="s">
        <v>2023</v>
      </c>
      <c r="D226" s="39" t="s">
        <v>777</v>
      </c>
      <c r="E226" s="112"/>
      <c r="F226" t="e">
        <v>#N/A</v>
      </c>
      <c r="H226">
        <v>0</v>
      </c>
      <c r="J226" s="7" t="str">
        <f t="shared" si="7"/>
        <v>양력</v>
      </c>
      <c r="K226" s="7">
        <v>0</v>
      </c>
      <c r="L226">
        <v>0</v>
      </c>
      <c r="N226" s="12" t="s">
        <v>1662</v>
      </c>
    </row>
    <row r="227" spans="3:16" ht="17.25" thickTop="1" x14ac:dyDescent="0.3">
      <c r="C227" s="116" t="s">
        <v>352</v>
      </c>
      <c r="D227" s="8" t="s">
        <v>352</v>
      </c>
      <c r="E227" s="105"/>
      <c r="F227" t="s">
        <v>0</v>
      </c>
      <c r="G227" s="9" t="s">
        <v>1594</v>
      </c>
      <c r="H227" t="s">
        <v>1639</v>
      </c>
      <c r="J227" s="7" t="str">
        <f t="shared" si="7"/>
        <v>양력</v>
      </c>
      <c r="K227" s="7" t="s">
        <v>353</v>
      </c>
      <c r="L227" t="s">
        <v>353</v>
      </c>
      <c r="M227" s="9" t="s">
        <v>354</v>
      </c>
      <c r="N227" s="12" t="s">
        <v>1691</v>
      </c>
      <c r="O227" s="9" t="s">
        <v>355</v>
      </c>
      <c r="P227" s="10" t="s">
        <v>356</v>
      </c>
    </row>
    <row r="228" spans="3:16" x14ac:dyDescent="0.3">
      <c r="C228" s="132" t="s">
        <v>2037</v>
      </c>
      <c r="D228" s="56" t="s">
        <v>711</v>
      </c>
      <c r="E228" s="105"/>
      <c r="F228" t="s">
        <v>251</v>
      </c>
      <c r="G228" s="13" t="s">
        <v>256</v>
      </c>
      <c r="H228">
        <v>0</v>
      </c>
      <c r="J228" s="7" t="str">
        <f t="shared" si="7"/>
        <v>음력</v>
      </c>
      <c r="K228" s="7" t="s">
        <v>1517</v>
      </c>
      <c r="L228" t="s">
        <v>1316</v>
      </c>
      <c r="M228" s="22"/>
      <c r="N228" s="12" t="s">
        <v>1839</v>
      </c>
      <c r="O228" s="22"/>
      <c r="P228" s="26" t="s">
        <v>778</v>
      </c>
    </row>
    <row r="229" spans="3:16" x14ac:dyDescent="0.3">
      <c r="C229" s="132" t="s">
        <v>2037</v>
      </c>
      <c r="D229" s="57" t="s">
        <v>714</v>
      </c>
      <c r="E229" s="105"/>
      <c r="F229" t="s">
        <v>318</v>
      </c>
      <c r="G229" s="46" t="s">
        <v>320</v>
      </c>
      <c r="H229" t="s">
        <v>325</v>
      </c>
      <c r="J229" s="7" t="str">
        <f t="shared" si="7"/>
        <v>양력</v>
      </c>
      <c r="K229" s="7" t="s">
        <v>779</v>
      </c>
      <c r="L229" t="s">
        <v>779</v>
      </c>
      <c r="M229" s="22"/>
      <c r="N229" s="12" t="s">
        <v>1840</v>
      </c>
      <c r="O229" s="22"/>
      <c r="P229" s="26" t="s">
        <v>780</v>
      </c>
    </row>
    <row r="230" spans="3:16" ht="27" x14ac:dyDescent="0.3">
      <c r="C230" s="132" t="s">
        <v>2037</v>
      </c>
      <c r="D230" s="57" t="s">
        <v>717</v>
      </c>
      <c r="E230" s="105"/>
      <c r="F230" t="e">
        <v>#N/A</v>
      </c>
      <c r="G230" s="46" t="s">
        <v>1608</v>
      </c>
      <c r="H230" t="s">
        <v>1610</v>
      </c>
      <c r="J230" s="7" t="str">
        <f t="shared" si="7"/>
        <v>양력</v>
      </c>
      <c r="K230" s="7" t="s">
        <v>781</v>
      </c>
      <c r="L230" t="s">
        <v>781</v>
      </c>
      <c r="M230" s="47"/>
      <c r="N230" s="12" t="s">
        <v>1841</v>
      </c>
      <c r="O230" s="46" t="s">
        <v>782</v>
      </c>
      <c r="P230" s="48" t="s">
        <v>783</v>
      </c>
    </row>
    <row r="231" spans="3:16" x14ac:dyDescent="0.3">
      <c r="C231" s="132" t="s">
        <v>2037</v>
      </c>
      <c r="D231" s="57" t="s">
        <v>618</v>
      </c>
      <c r="E231" s="105"/>
      <c r="F231" t="s">
        <v>318</v>
      </c>
      <c r="G231" s="46" t="s">
        <v>321</v>
      </c>
      <c r="H231" t="s">
        <v>326</v>
      </c>
      <c r="J231" s="7" t="str">
        <f t="shared" si="7"/>
        <v>양력</v>
      </c>
      <c r="K231" s="7" t="s">
        <v>784</v>
      </c>
      <c r="L231" t="s">
        <v>784</v>
      </c>
      <c r="M231" s="47"/>
      <c r="N231" s="12" t="s">
        <v>1842</v>
      </c>
      <c r="O231" s="81" t="s">
        <v>785</v>
      </c>
      <c r="P231" s="48" t="s">
        <v>786</v>
      </c>
    </row>
    <row r="232" spans="3:16" x14ac:dyDescent="0.3">
      <c r="C232" s="132" t="s">
        <v>2037</v>
      </c>
      <c r="D232" s="58"/>
      <c r="F232" t="s">
        <v>272</v>
      </c>
      <c r="G232" s="46" t="s">
        <v>279</v>
      </c>
      <c r="H232">
        <v>0</v>
      </c>
      <c r="J232" s="7" t="str">
        <f t="shared" si="7"/>
        <v>양력</v>
      </c>
      <c r="K232" s="7" t="s">
        <v>787</v>
      </c>
      <c r="L232" t="s">
        <v>787</v>
      </c>
      <c r="M232" s="47"/>
      <c r="N232" s="12" t="s">
        <v>1843</v>
      </c>
      <c r="O232" s="46" t="s">
        <v>788</v>
      </c>
      <c r="P232" s="48" t="s">
        <v>789</v>
      </c>
    </row>
    <row r="233" spans="3:16" x14ac:dyDescent="0.3">
      <c r="C233" s="132" t="s">
        <v>2037</v>
      </c>
      <c r="D233" s="58"/>
      <c r="F233" t="s">
        <v>272</v>
      </c>
      <c r="G233" s="46" t="s">
        <v>280</v>
      </c>
      <c r="H233" t="s">
        <v>144</v>
      </c>
      <c r="J233" s="7" t="str">
        <f t="shared" si="7"/>
        <v>양력</v>
      </c>
      <c r="K233" s="7" t="s">
        <v>790</v>
      </c>
      <c r="L233" t="s">
        <v>790</v>
      </c>
      <c r="M233" s="47"/>
      <c r="N233" s="12" t="s">
        <v>1844</v>
      </c>
      <c r="O233" s="46" t="s">
        <v>791</v>
      </c>
      <c r="P233" s="48" t="s">
        <v>792</v>
      </c>
    </row>
    <row r="234" spans="3:16" x14ac:dyDescent="0.3">
      <c r="C234" s="132" t="s">
        <v>2037</v>
      </c>
      <c r="D234" s="58"/>
      <c r="F234" t="s">
        <v>251</v>
      </c>
      <c r="G234" s="13" t="s">
        <v>260</v>
      </c>
      <c r="H234">
        <v>0</v>
      </c>
      <c r="J234" s="7" t="str">
        <f t="shared" si="7"/>
        <v>음력</v>
      </c>
      <c r="K234" s="7" t="s">
        <v>1518</v>
      </c>
      <c r="L234" t="s">
        <v>1317</v>
      </c>
      <c r="M234" s="22"/>
      <c r="N234" s="12" t="s">
        <v>1845</v>
      </c>
      <c r="O234" s="13" t="s">
        <v>793</v>
      </c>
      <c r="P234" s="26" t="s">
        <v>794</v>
      </c>
    </row>
    <row r="235" spans="3:16" x14ac:dyDescent="0.3">
      <c r="C235" s="132" t="s">
        <v>2037</v>
      </c>
      <c r="D235" s="58"/>
      <c r="F235" t="s">
        <v>240</v>
      </c>
      <c r="G235" s="13" t="s">
        <v>248</v>
      </c>
      <c r="H235" t="s">
        <v>41</v>
      </c>
      <c r="J235" s="7" t="str">
        <f t="shared" si="7"/>
        <v>음력</v>
      </c>
      <c r="K235" s="7" t="s">
        <v>1519</v>
      </c>
      <c r="L235" t="s">
        <v>1318</v>
      </c>
      <c r="M235" s="22" t="s">
        <v>523</v>
      </c>
      <c r="N235" s="12" t="s">
        <v>1846</v>
      </c>
      <c r="O235" s="13" t="s">
        <v>524</v>
      </c>
      <c r="P235" s="26" t="s">
        <v>525</v>
      </c>
    </row>
    <row r="236" spans="3:16" x14ac:dyDescent="0.3">
      <c r="C236" s="132" t="s">
        <v>2037</v>
      </c>
      <c r="D236" s="58"/>
      <c r="F236" t="s">
        <v>291</v>
      </c>
      <c r="G236" s="13" t="s">
        <v>300</v>
      </c>
      <c r="H236" t="s">
        <v>158</v>
      </c>
      <c r="J236" s="7" t="str">
        <f t="shared" si="7"/>
        <v>양력</v>
      </c>
      <c r="K236" s="7" t="s">
        <v>1520</v>
      </c>
      <c r="L236" t="s">
        <v>1319</v>
      </c>
      <c r="M236" s="22" t="s">
        <v>795</v>
      </c>
      <c r="N236" s="12" t="s">
        <v>1847</v>
      </c>
      <c r="O236" s="13" t="s">
        <v>796</v>
      </c>
      <c r="P236" s="26" t="s">
        <v>797</v>
      </c>
    </row>
    <row r="237" spans="3:16" x14ac:dyDescent="0.3">
      <c r="C237" s="132" t="s">
        <v>2037</v>
      </c>
      <c r="D237" s="58"/>
      <c r="F237" t="s">
        <v>282</v>
      </c>
      <c r="G237" s="13" t="s">
        <v>288</v>
      </c>
      <c r="H237" t="s">
        <v>157</v>
      </c>
      <c r="J237" s="7" t="str">
        <f t="shared" si="7"/>
        <v>양력</v>
      </c>
      <c r="K237" s="7" t="s">
        <v>798</v>
      </c>
      <c r="L237" t="s">
        <v>798</v>
      </c>
      <c r="M237" s="31"/>
      <c r="N237" s="12" t="s">
        <v>1848</v>
      </c>
      <c r="O237" s="13" t="s">
        <v>799</v>
      </c>
      <c r="P237" s="26" t="s">
        <v>800</v>
      </c>
    </row>
    <row r="238" spans="3:16" x14ac:dyDescent="0.3">
      <c r="C238" s="132" t="s">
        <v>2037</v>
      </c>
      <c r="D238" s="58"/>
      <c r="F238" t="s">
        <v>301</v>
      </c>
      <c r="G238" s="13" t="s">
        <v>307</v>
      </c>
      <c r="H238" t="s">
        <v>159</v>
      </c>
      <c r="J238" s="7" t="str">
        <f t="shared" si="7"/>
        <v>양력</v>
      </c>
      <c r="K238" s="7" t="s">
        <v>801</v>
      </c>
      <c r="L238" t="s">
        <v>801</v>
      </c>
      <c r="M238" s="31"/>
      <c r="N238" s="12" t="s">
        <v>1849</v>
      </c>
      <c r="O238" s="78" t="s">
        <v>802</v>
      </c>
      <c r="P238" s="26" t="s">
        <v>803</v>
      </c>
    </row>
    <row r="239" spans="3:16" x14ac:dyDescent="0.3">
      <c r="C239" s="132" t="s">
        <v>2037</v>
      </c>
      <c r="D239" s="58"/>
      <c r="F239" t="s">
        <v>240</v>
      </c>
      <c r="G239" s="13" t="s">
        <v>249</v>
      </c>
      <c r="H239">
        <v>0</v>
      </c>
      <c r="J239" s="7" t="str">
        <f t="shared" si="7"/>
        <v>음력</v>
      </c>
      <c r="K239" s="7" t="s">
        <v>1521</v>
      </c>
      <c r="L239" t="s">
        <v>1320</v>
      </c>
      <c r="M239" s="31"/>
      <c r="N239" s="12" t="s">
        <v>1850</v>
      </c>
      <c r="O239" s="31"/>
      <c r="P239" s="26" t="s">
        <v>804</v>
      </c>
    </row>
    <row r="240" spans="3:16" x14ac:dyDescent="0.3">
      <c r="C240" s="132" t="s">
        <v>2037</v>
      </c>
      <c r="D240" s="58"/>
      <c r="F240" t="e">
        <v>#N/A</v>
      </c>
      <c r="G240" s="22"/>
      <c r="H240">
        <v>0</v>
      </c>
      <c r="J240" s="7" t="str">
        <f t="shared" si="7"/>
        <v>양력</v>
      </c>
      <c r="K240" s="7">
        <v>0</v>
      </c>
      <c r="L240">
        <v>0</v>
      </c>
      <c r="M240" s="31"/>
      <c r="N240" s="12" t="s">
        <v>1662</v>
      </c>
      <c r="O240" s="22"/>
      <c r="P240" s="24"/>
    </row>
    <row r="241" spans="3:16" x14ac:dyDescent="0.3">
      <c r="C241" s="133"/>
      <c r="D241" s="58"/>
      <c r="F241" t="e">
        <v>#N/A</v>
      </c>
      <c r="G241" s="22"/>
      <c r="H241">
        <v>0</v>
      </c>
      <c r="J241" s="7" t="str">
        <f t="shared" si="7"/>
        <v>양력</v>
      </c>
      <c r="K241" s="7">
        <v>0</v>
      </c>
      <c r="L241">
        <v>0</v>
      </c>
      <c r="M241" s="31"/>
      <c r="N241" s="12" t="s">
        <v>1662</v>
      </c>
      <c r="O241" s="31"/>
      <c r="P241" s="24"/>
    </row>
    <row r="242" spans="3:16" x14ac:dyDescent="0.3">
      <c r="C242" s="133"/>
      <c r="D242" s="58"/>
      <c r="F242" t="e">
        <v>#N/A</v>
      </c>
      <c r="G242" s="22"/>
      <c r="H242">
        <v>0</v>
      </c>
      <c r="J242" s="7" t="str">
        <f t="shared" si="7"/>
        <v>양력</v>
      </c>
      <c r="K242" s="7">
        <v>0</v>
      </c>
      <c r="L242">
        <v>0</v>
      </c>
      <c r="M242" s="31"/>
      <c r="N242" s="12" t="s">
        <v>1662</v>
      </c>
      <c r="O242" s="22"/>
      <c r="P242" s="24"/>
    </row>
    <row r="243" spans="3:16" x14ac:dyDescent="0.3">
      <c r="C243" s="133"/>
      <c r="D243" s="58"/>
      <c r="F243" t="e">
        <v>#N/A</v>
      </c>
      <c r="G243" s="22"/>
      <c r="H243">
        <v>0</v>
      </c>
      <c r="J243" s="7" t="str">
        <f t="shared" si="7"/>
        <v>양력</v>
      </c>
      <c r="K243" s="7">
        <v>0</v>
      </c>
      <c r="L243">
        <v>0</v>
      </c>
      <c r="M243" s="31"/>
      <c r="N243" s="12" t="s">
        <v>1662</v>
      </c>
      <c r="O243" s="31"/>
      <c r="P243" s="24"/>
    </row>
    <row r="244" spans="3:16" x14ac:dyDescent="0.3">
      <c r="C244" s="133"/>
      <c r="D244" s="58"/>
      <c r="F244" t="e">
        <v>#N/A</v>
      </c>
      <c r="G244" s="82"/>
      <c r="H244">
        <v>0</v>
      </c>
      <c r="J244" s="7" t="str">
        <f t="shared" si="7"/>
        <v>양력</v>
      </c>
      <c r="K244" s="7">
        <v>0</v>
      </c>
      <c r="L244">
        <v>0</v>
      </c>
      <c r="M244" s="31"/>
      <c r="N244" s="12" t="s">
        <v>1662</v>
      </c>
      <c r="O244" s="31"/>
      <c r="P244" s="24"/>
    </row>
    <row r="245" spans="3:16" x14ac:dyDescent="0.3">
      <c r="C245" s="133"/>
      <c r="D245" s="58"/>
      <c r="F245" t="e">
        <v>#N/A</v>
      </c>
      <c r="G245" s="82"/>
      <c r="H245">
        <v>0</v>
      </c>
      <c r="J245" s="7" t="str">
        <f t="shared" si="7"/>
        <v>양력</v>
      </c>
      <c r="K245" s="7">
        <v>0</v>
      </c>
      <c r="L245">
        <v>0</v>
      </c>
      <c r="M245" s="43"/>
      <c r="N245" s="12" t="s">
        <v>1662</v>
      </c>
      <c r="O245" s="22"/>
      <c r="P245" s="24"/>
    </row>
    <row r="246" spans="3:16" x14ac:dyDescent="0.3">
      <c r="C246" s="133"/>
      <c r="D246" s="58"/>
      <c r="F246" t="e">
        <v>#N/A</v>
      </c>
      <c r="G246" s="82"/>
      <c r="H246">
        <v>0</v>
      </c>
      <c r="J246" s="7" t="str">
        <f t="shared" si="7"/>
        <v>양력</v>
      </c>
      <c r="K246" s="7">
        <v>0</v>
      </c>
      <c r="L246">
        <v>0</v>
      </c>
      <c r="M246" s="43"/>
      <c r="N246" s="12" t="s">
        <v>1662</v>
      </c>
      <c r="O246" s="22"/>
      <c r="P246" s="24"/>
    </row>
    <row r="247" spans="3:16" x14ac:dyDescent="0.3">
      <c r="C247" s="133"/>
      <c r="D247" s="58"/>
      <c r="F247" t="e">
        <v>#N/A</v>
      </c>
      <c r="G247" s="23"/>
      <c r="H247">
        <v>0</v>
      </c>
      <c r="J247" s="7" t="str">
        <f t="shared" si="7"/>
        <v>양력</v>
      </c>
      <c r="K247" s="7">
        <v>0</v>
      </c>
      <c r="L247">
        <v>0</v>
      </c>
      <c r="M247" s="23"/>
      <c r="N247" s="12" t="s">
        <v>1662</v>
      </c>
      <c r="O247" s="23"/>
      <c r="P247" s="74"/>
    </row>
    <row r="248" spans="3:16" x14ac:dyDescent="0.3">
      <c r="C248" s="133"/>
      <c r="D248" s="58"/>
      <c r="F248" t="e">
        <v>#N/A</v>
      </c>
      <c r="G248" s="23"/>
      <c r="H248">
        <v>0</v>
      </c>
      <c r="J248" s="7" t="str">
        <f t="shared" si="7"/>
        <v>양력</v>
      </c>
      <c r="K248" s="7">
        <v>0</v>
      </c>
      <c r="L248">
        <v>0</v>
      </c>
      <c r="M248" s="23"/>
      <c r="N248" s="12" t="s">
        <v>1662</v>
      </c>
      <c r="O248" s="23"/>
      <c r="P248" s="74"/>
    </row>
    <row r="249" spans="3:16" x14ac:dyDescent="0.3">
      <c r="C249" s="133"/>
      <c r="D249" s="58"/>
      <c r="F249" t="e">
        <v>#N/A</v>
      </c>
      <c r="G249" s="23"/>
      <c r="H249">
        <v>0</v>
      </c>
      <c r="J249" s="7" t="str">
        <f t="shared" si="7"/>
        <v>양력</v>
      </c>
      <c r="K249" s="7">
        <v>0</v>
      </c>
      <c r="L249">
        <v>0</v>
      </c>
      <c r="M249" s="23"/>
      <c r="N249" s="12" t="s">
        <v>1662</v>
      </c>
      <c r="O249" s="23"/>
      <c r="P249" s="74"/>
    </row>
    <row r="250" spans="3:16" x14ac:dyDescent="0.3">
      <c r="C250" s="133"/>
      <c r="D250" s="58"/>
      <c r="F250" t="e">
        <v>#N/A</v>
      </c>
      <c r="G250" s="23"/>
      <c r="H250">
        <v>0</v>
      </c>
      <c r="J250" s="7" t="str">
        <f t="shared" si="7"/>
        <v>양력</v>
      </c>
      <c r="K250" s="7">
        <v>0</v>
      </c>
      <c r="L250">
        <v>0</v>
      </c>
      <c r="M250" s="23"/>
      <c r="N250" s="12" t="s">
        <v>1662</v>
      </c>
      <c r="O250" s="23"/>
      <c r="P250" s="74"/>
    </row>
    <row r="251" spans="3:16" x14ac:dyDescent="0.3">
      <c r="C251" s="133"/>
      <c r="D251" s="58"/>
      <c r="F251" t="e">
        <v>#N/A</v>
      </c>
      <c r="G251" s="23"/>
      <c r="H251">
        <v>0</v>
      </c>
      <c r="J251" s="7" t="str">
        <f t="shared" si="7"/>
        <v>양력</v>
      </c>
      <c r="K251" s="7">
        <v>0</v>
      </c>
      <c r="L251">
        <v>0</v>
      </c>
      <c r="M251" s="23"/>
      <c r="N251" s="12" t="s">
        <v>1662</v>
      </c>
      <c r="O251" s="23"/>
      <c r="P251" s="74"/>
    </row>
    <row r="252" spans="3:16" x14ac:dyDescent="0.3">
      <c r="C252" s="133"/>
      <c r="D252" s="58"/>
      <c r="F252" t="e">
        <v>#N/A</v>
      </c>
      <c r="G252" s="23"/>
      <c r="H252">
        <v>0</v>
      </c>
      <c r="J252" s="7" t="str">
        <f t="shared" si="7"/>
        <v>양력</v>
      </c>
      <c r="K252" s="7">
        <v>0</v>
      </c>
      <c r="L252">
        <v>0</v>
      </c>
      <c r="M252" s="41"/>
      <c r="N252" s="12" t="s">
        <v>1662</v>
      </c>
      <c r="O252" s="41"/>
      <c r="P252" s="74"/>
    </row>
    <row r="253" spans="3:16" x14ac:dyDescent="0.3">
      <c r="C253" s="133"/>
      <c r="D253" s="58"/>
      <c r="F253" t="e">
        <v>#N/A</v>
      </c>
      <c r="G253" s="23"/>
      <c r="H253">
        <v>0</v>
      </c>
      <c r="J253" s="7" t="str">
        <f t="shared" si="7"/>
        <v>양력</v>
      </c>
      <c r="K253" s="7">
        <v>0</v>
      </c>
      <c r="L253">
        <v>0</v>
      </c>
      <c r="M253" s="41"/>
      <c r="N253" s="12" t="s">
        <v>1662</v>
      </c>
      <c r="O253" s="41"/>
      <c r="P253" s="74"/>
    </row>
    <row r="254" spans="3:16" x14ac:dyDescent="0.3">
      <c r="C254" s="133"/>
      <c r="D254" s="58"/>
      <c r="F254" t="e">
        <v>#N/A</v>
      </c>
      <c r="G254" s="23"/>
      <c r="H254">
        <v>0</v>
      </c>
      <c r="J254" s="7" t="str">
        <f t="shared" si="7"/>
        <v>양력</v>
      </c>
      <c r="K254" s="7">
        <v>0</v>
      </c>
      <c r="L254">
        <v>0</v>
      </c>
      <c r="M254" s="41"/>
      <c r="N254" s="12" t="s">
        <v>1662</v>
      </c>
      <c r="O254" s="41"/>
      <c r="P254" s="74"/>
    </row>
    <row r="255" spans="3:16" x14ac:dyDescent="0.3">
      <c r="C255" s="133"/>
      <c r="D255" s="58"/>
      <c r="F255" t="e">
        <v>#N/A</v>
      </c>
      <c r="G255" s="23"/>
      <c r="H255">
        <v>0</v>
      </c>
      <c r="J255" s="7" t="str">
        <f t="shared" si="7"/>
        <v>양력</v>
      </c>
      <c r="K255" s="7">
        <v>0</v>
      </c>
      <c r="L255">
        <v>0</v>
      </c>
      <c r="M255" s="41"/>
      <c r="N255" s="12" t="s">
        <v>1662</v>
      </c>
      <c r="O255" s="23"/>
      <c r="P255" s="74"/>
    </row>
    <row r="256" spans="3:16" x14ac:dyDescent="0.3">
      <c r="C256" s="133"/>
      <c r="D256" s="58"/>
      <c r="F256" t="e">
        <v>#N/A</v>
      </c>
      <c r="G256" s="23"/>
      <c r="H256">
        <v>0</v>
      </c>
      <c r="J256" s="7" t="str">
        <f t="shared" si="7"/>
        <v>양력</v>
      </c>
      <c r="K256" s="7">
        <v>0</v>
      </c>
      <c r="L256">
        <v>0</v>
      </c>
      <c r="M256" s="41"/>
      <c r="N256" s="12" t="s">
        <v>1662</v>
      </c>
      <c r="O256" s="23"/>
      <c r="P256" s="74"/>
    </row>
    <row r="257" spans="3:16" ht="17.25" thickBot="1" x14ac:dyDescent="0.35">
      <c r="C257" s="134"/>
      <c r="D257" s="75"/>
      <c r="F257" t="e">
        <v>#N/A</v>
      </c>
      <c r="G257" s="76"/>
      <c r="H257">
        <v>0</v>
      </c>
      <c r="J257" s="7" t="str">
        <f t="shared" si="7"/>
        <v>양력</v>
      </c>
      <c r="K257" s="7">
        <v>0</v>
      </c>
      <c r="L257">
        <v>0</v>
      </c>
      <c r="M257" s="76"/>
      <c r="N257" s="12" t="s">
        <v>1662</v>
      </c>
      <c r="O257" s="76"/>
      <c r="P257" s="83"/>
    </row>
    <row r="258" spans="3:16" ht="17.25" thickTop="1" x14ac:dyDescent="0.3">
      <c r="F258" t="e">
        <v>#N/A</v>
      </c>
      <c r="H258">
        <v>0</v>
      </c>
      <c r="J258" s="7" t="str">
        <f t="shared" si="7"/>
        <v>양력</v>
      </c>
      <c r="K258" s="7">
        <v>0</v>
      </c>
      <c r="L258">
        <v>0</v>
      </c>
      <c r="N258" s="12" t="s">
        <v>1662</v>
      </c>
    </row>
    <row r="259" spans="3:16" x14ac:dyDescent="0.3">
      <c r="F259" t="e">
        <v>#N/A</v>
      </c>
      <c r="H259">
        <v>0</v>
      </c>
      <c r="J259" s="7" t="str">
        <f t="shared" ref="J259:J322" si="8">IF(LEFT(K259,1)="+", "양력", IF(LEFT(K259,1)="-", "음력", "양력"))</f>
        <v>양력</v>
      </c>
      <c r="K259" s="7">
        <v>0</v>
      </c>
      <c r="L259">
        <v>0</v>
      </c>
      <c r="N259" s="12" t="s">
        <v>1662</v>
      </c>
    </row>
    <row r="260" spans="3:16" x14ac:dyDescent="0.3">
      <c r="F260" t="e">
        <v>#N/A</v>
      </c>
      <c r="H260">
        <v>0</v>
      </c>
      <c r="J260" s="7" t="str">
        <f t="shared" si="8"/>
        <v>양력</v>
      </c>
      <c r="K260" s="7">
        <v>0</v>
      </c>
      <c r="L260">
        <v>0</v>
      </c>
      <c r="N260" s="12" t="s">
        <v>1662</v>
      </c>
    </row>
    <row r="261" spans="3:16" ht="21" thickBot="1" x14ac:dyDescent="0.35">
      <c r="C261" s="112" t="s">
        <v>2024</v>
      </c>
      <c r="D261" s="39" t="s">
        <v>805</v>
      </c>
      <c r="E261" s="112"/>
      <c r="F261" t="e">
        <v>#N/A</v>
      </c>
      <c r="H261">
        <v>0</v>
      </c>
      <c r="J261" s="7" t="str">
        <f t="shared" si="8"/>
        <v>양력</v>
      </c>
      <c r="K261" s="7">
        <v>0</v>
      </c>
      <c r="L261">
        <v>0</v>
      </c>
      <c r="N261" s="12" t="s">
        <v>1662</v>
      </c>
    </row>
    <row r="262" spans="3:16" ht="17.25" thickTop="1" x14ac:dyDescent="0.3">
      <c r="C262" s="116" t="s">
        <v>352</v>
      </c>
      <c r="D262" s="8" t="s">
        <v>352</v>
      </c>
      <c r="E262" s="105"/>
      <c r="F262" t="s">
        <v>0</v>
      </c>
      <c r="G262" s="9" t="s">
        <v>1594</v>
      </c>
      <c r="H262" t="s">
        <v>1639</v>
      </c>
      <c r="J262" s="7" t="str">
        <f t="shared" si="8"/>
        <v>양력</v>
      </c>
      <c r="K262" s="7" t="s">
        <v>353</v>
      </c>
      <c r="L262" t="s">
        <v>353</v>
      </c>
      <c r="M262" s="9" t="s">
        <v>354</v>
      </c>
      <c r="N262" s="12" t="s">
        <v>1691</v>
      </c>
      <c r="O262" s="9" t="s">
        <v>355</v>
      </c>
      <c r="P262" s="10" t="s">
        <v>356</v>
      </c>
    </row>
    <row r="263" spans="3:16" x14ac:dyDescent="0.3">
      <c r="C263" s="132" t="s">
        <v>2037</v>
      </c>
      <c r="D263" s="56" t="s">
        <v>711</v>
      </c>
      <c r="E263" s="105"/>
      <c r="F263" t="s">
        <v>77</v>
      </c>
      <c r="G263" s="13" t="s">
        <v>84</v>
      </c>
      <c r="H263">
        <v>0</v>
      </c>
      <c r="J263" s="7" t="str">
        <f t="shared" si="8"/>
        <v>음력</v>
      </c>
      <c r="K263" s="7" t="s">
        <v>1522</v>
      </c>
      <c r="L263" t="s">
        <v>1321</v>
      </c>
      <c r="M263" s="22" t="s">
        <v>806</v>
      </c>
      <c r="N263" s="12" t="s">
        <v>1851</v>
      </c>
      <c r="O263" s="13" t="s">
        <v>807</v>
      </c>
      <c r="P263" s="26" t="s">
        <v>808</v>
      </c>
    </row>
    <row r="264" spans="3:16" ht="27" x14ac:dyDescent="0.3">
      <c r="C264" s="132" t="s">
        <v>2037</v>
      </c>
      <c r="D264" s="57" t="s">
        <v>714</v>
      </c>
      <c r="E264" s="105"/>
      <c r="F264" t="s">
        <v>60</v>
      </c>
      <c r="G264" s="13" t="s">
        <v>62</v>
      </c>
      <c r="H264" t="s">
        <v>1649</v>
      </c>
      <c r="J264" s="7" t="str">
        <f t="shared" si="8"/>
        <v>양력</v>
      </c>
      <c r="K264" s="7" t="s">
        <v>809</v>
      </c>
      <c r="L264" t="s">
        <v>809</v>
      </c>
      <c r="M264" s="22"/>
      <c r="N264" s="12" t="s">
        <v>1852</v>
      </c>
      <c r="O264" s="13" t="s">
        <v>810</v>
      </c>
      <c r="P264" s="26" t="s">
        <v>811</v>
      </c>
    </row>
    <row r="265" spans="3:16" ht="27" x14ac:dyDescent="0.3">
      <c r="C265" s="132" t="s">
        <v>2037</v>
      </c>
      <c r="D265" s="57" t="s">
        <v>717</v>
      </c>
      <c r="E265" s="105"/>
      <c r="F265" t="s">
        <v>153</v>
      </c>
      <c r="G265" s="13" t="s">
        <v>155</v>
      </c>
      <c r="H265" t="s">
        <v>287</v>
      </c>
      <c r="J265" s="7" t="str">
        <f t="shared" si="8"/>
        <v>양력</v>
      </c>
      <c r="K265" s="7" t="s">
        <v>812</v>
      </c>
      <c r="L265" t="s">
        <v>812</v>
      </c>
      <c r="M265" s="22"/>
      <c r="N265" s="12" t="s">
        <v>1853</v>
      </c>
      <c r="O265" s="13" t="s">
        <v>444</v>
      </c>
      <c r="P265" s="26" t="s">
        <v>755</v>
      </c>
    </row>
    <row r="266" spans="3:16" x14ac:dyDescent="0.3">
      <c r="C266" s="132" t="s">
        <v>2037</v>
      </c>
      <c r="D266" s="57" t="s">
        <v>618</v>
      </c>
      <c r="E266" s="105"/>
      <c r="F266" t="s">
        <v>60</v>
      </c>
      <c r="G266" s="13" t="s">
        <v>63</v>
      </c>
      <c r="H266" t="s">
        <v>1650</v>
      </c>
      <c r="J266" s="7" t="str">
        <f t="shared" si="8"/>
        <v>음력</v>
      </c>
      <c r="K266" s="7" t="s">
        <v>1523</v>
      </c>
      <c r="L266" t="s">
        <v>1322</v>
      </c>
      <c r="M266" s="22" t="s">
        <v>813</v>
      </c>
      <c r="N266" s="12" t="s">
        <v>1854</v>
      </c>
      <c r="O266" s="13" t="s">
        <v>814</v>
      </c>
      <c r="P266" s="26" t="s">
        <v>815</v>
      </c>
    </row>
    <row r="267" spans="3:16" x14ac:dyDescent="0.3">
      <c r="C267" s="132" t="s">
        <v>2037</v>
      </c>
      <c r="D267" s="71"/>
      <c r="E267" s="115"/>
      <c r="F267" t="s">
        <v>69</v>
      </c>
      <c r="G267" s="13" t="s">
        <v>71</v>
      </c>
      <c r="H267" t="s">
        <v>314</v>
      </c>
      <c r="J267" s="7" t="str">
        <f t="shared" si="8"/>
        <v>음력</v>
      </c>
      <c r="K267" s="7" t="s">
        <v>1524</v>
      </c>
      <c r="L267" t="s">
        <v>1323</v>
      </c>
      <c r="M267" s="22"/>
      <c r="N267" s="12" t="s">
        <v>1855</v>
      </c>
      <c r="O267" s="13" t="s">
        <v>481</v>
      </c>
      <c r="P267" s="26" t="s">
        <v>816</v>
      </c>
    </row>
    <row r="268" spans="3:16" x14ac:dyDescent="0.3">
      <c r="C268" s="132" t="s">
        <v>2037</v>
      </c>
      <c r="D268" s="58"/>
      <c r="F268" t="s">
        <v>46</v>
      </c>
      <c r="G268" s="46" t="s">
        <v>49</v>
      </c>
      <c r="H268">
        <v>0</v>
      </c>
      <c r="J268" s="7" t="str">
        <f t="shared" si="8"/>
        <v>양력</v>
      </c>
      <c r="K268" s="7" t="s">
        <v>817</v>
      </c>
      <c r="L268" t="s">
        <v>817</v>
      </c>
      <c r="M268" s="22"/>
      <c r="N268" s="12" t="s">
        <v>1856</v>
      </c>
      <c r="O268" s="22"/>
      <c r="P268" s="26" t="s">
        <v>818</v>
      </c>
    </row>
    <row r="269" spans="3:16" x14ac:dyDescent="0.3">
      <c r="C269" s="132" t="s">
        <v>2037</v>
      </c>
      <c r="D269" s="58"/>
      <c r="F269" t="s">
        <v>318</v>
      </c>
      <c r="G269" s="46" t="s">
        <v>326</v>
      </c>
      <c r="H269" t="s">
        <v>321</v>
      </c>
      <c r="J269" s="7" t="str">
        <f t="shared" si="8"/>
        <v>양력</v>
      </c>
      <c r="K269" s="7" t="s">
        <v>819</v>
      </c>
      <c r="L269" t="s">
        <v>819</v>
      </c>
      <c r="M269" s="22"/>
      <c r="N269" s="12" t="s">
        <v>1857</v>
      </c>
      <c r="O269" s="13" t="s">
        <v>785</v>
      </c>
      <c r="P269" s="26" t="s">
        <v>820</v>
      </c>
    </row>
    <row r="270" spans="3:16" x14ac:dyDescent="0.3">
      <c r="C270" s="132" t="s">
        <v>2037</v>
      </c>
      <c r="D270" s="58"/>
      <c r="F270" t="s">
        <v>53</v>
      </c>
      <c r="G270" s="13" t="s">
        <v>55</v>
      </c>
      <c r="H270" t="s">
        <v>1651</v>
      </c>
      <c r="J270" s="7" t="str">
        <f t="shared" si="8"/>
        <v>음력</v>
      </c>
      <c r="K270" s="7" t="s">
        <v>1525</v>
      </c>
      <c r="L270" t="s">
        <v>1324</v>
      </c>
      <c r="M270" s="22" t="s">
        <v>821</v>
      </c>
      <c r="N270" s="12" t="s">
        <v>1858</v>
      </c>
      <c r="O270" s="13" t="s">
        <v>822</v>
      </c>
      <c r="P270" s="26" t="s">
        <v>823</v>
      </c>
    </row>
    <row r="271" spans="3:16" x14ac:dyDescent="0.3">
      <c r="C271" s="132" t="s">
        <v>2037</v>
      </c>
      <c r="D271" s="58"/>
      <c r="F271" t="s">
        <v>102</v>
      </c>
      <c r="G271" s="13" t="s">
        <v>105</v>
      </c>
      <c r="H271" t="s">
        <v>271</v>
      </c>
      <c r="J271" s="7" t="str">
        <f t="shared" si="8"/>
        <v>양력</v>
      </c>
      <c r="K271" s="7" t="s">
        <v>824</v>
      </c>
      <c r="L271" t="s">
        <v>824</v>
      </c>
      <c r="M271" s="41"/>
      <c r="N271" s="12" t="s">
        <v>1859</v>
      </c>
      <c r="O271" s="41"/>
      <c r="P271" s="26" t="s">
        <v>825</v>
      </c>
    </row>
    <row r="272" spans="3:16" x14ac:dyDescent="0.3">
      <c r="C272" s="132" t="s">
        <v>2037</v>
      </c>
      <c r="D272" s="58"/>
      <c r="F272" t="s">
        <v>46</v>
      </c>
      <c r="G272" s="13" t="s">
        <v>50</v>
      </c>
      <c r="H272">
        <v>0</v>
      </c>
      <c r="J272" s="7" t="str">
        <f t="shared" si="8"/>
        <v>양력</v>
      </c>
      <c r="K272" s="7" t="s">
        <v>826</v>
      </c>
      <c r="L272" t="s">
        <v>826</v>
      </c>
      <c r="M272" s="22" t="s">
        <v>642</v>
      </c>
      <c r="N272" s="12" t="s">
        <v>1860</v>
      </c>
      <c r="O272" s="41"/>
      <c r="P272" s="26" t="s">
        <v>644</v>
      </c>
    </row>
    <row r="273" spans="3:16" x14ac:dyDescent="0.3">
      <c r="C273" s="132" t="s">
        <v>2037</v>
      </c>
      <c r="D273" s="58"/>
      <c r="F273" t="s">
        <v>102</v>
      </c>
      <c r="G273" s="13" t="s">
        <v>106</v>
      </c>
      <c r="H273" t="s">
        <v>278</v>
      </c>
      <c r="J273" s="7" t="str">
        <f t="shared" si="8"/>
        <v>양력</v>
      </c>
      <c r="K273" s="7" t="s">
        <v>827</v>
      </c>
      <c r="L273" t="s">
        <v>827</v>
      </c>
      <c r="M273" s="41"/>
      <c r="N273" s="12" t="s">
        <v>1861</v>
      </c>
      <c r="O273" s="13" t="s">
        <v>828</v>
      </c>
      <c r="P273" s="26" t="s">
        <v>829</v>
      </c>
    </row>
    <row r="274" spans="3:16" x14ac:dyDescent="0.3">
      <c r="C274" s="132" t="s">
        <v>2037</v>
      </c>
      <c r="D274" s="58"/>
      <c r="F274" t="s">
        <v>122</v>
      </c>
      <c r="G274" s="13" t="s">
        <v>126</v>
      </c>
      <c r="H274" t="s">
        <v>1652</v>
      </c>
      <c r="J274" s="7" t="str">
        <f t="shared" si="8"/>
        <v>양력</v>
      </c>
      <c r="K274" s="7" t="s">
        <v>830</v>
      </c>
      <c r="L274" t="s">
        <v>830</v>
      </c>
      <c r="M274" s="41"/>
      <c r="N274" s="12" t="s">
        <v>1862</v>
      </c>
      <c r="O274" s="13" t="s">
        <v>831</v>
      </c>
      <c r="P274" s="26" t="s">
        <v>832</v>
      </c>
    </row>
    <row r="275" spans="3:16" ht="27" x14ac:dyDescent="0.3">
      <c r="C275" s="132" t="s">
        <v>2037</v>
      </c>
      <c r="D275" s="58"/>
      <c r="F275" t="s">
        <v>60</v>
      </c>
      <c r="G275" s="13" t="s">
        <v>64</v>
      </c>
      <c r="H275" t="s">
        <v>277</v>
      </c>
      <c r="J275" s="7" t="str">
        <f t="shared" si="8"/>
        <v>양력</v>
      </c>
      <c r="K275" s="7" t="s">
        <v>833</v>
      </c>
      <c r="L275" t="s">
        <v>833</v>
      </c>
      <c r="M275" s="22"/>
      <c r="N275" s="12" t="s">
        <v>1863</v>
      </c>
      <c r="O275" s="13" t="s">
        <v>756</v>
      </c>
      <c r="P275" s="26" t="s">
        <v>834</v>
      </c>
    </row>
    <row r="276" spans="3:16" x14ac:dyDescent="0.3">
      <c r="C276" s="132" t="s">
        <v>2037</v>
      </c>
      <c r="D276" s="58"/>
      <c r="F276" t="s">
        <v>77</v>
      </c>
      <c r="G276" s="13" t="s">
        <v>85</v>
      </c>
      <c r="H276">
        <v>0</v>
      </c>
      <c r="J276" s="7" t="str">
        <f t="shared" si="8"/>
        <v>양력</v>
      </c>
      <c r="K276" s="7" t="s">
        <v>1526</v>
      </c>
      <c r="L276" t="s">
        <v>1325</v>
      </c>
      <c r="M276" s="22" t="s">
        <v>835</v>
      </c>
      <c r="N276" s="12" t="s">
        <v>1864</v>
      </c>
      <c r="O276" s="13" t="s">
        <v>836</v>
      </c>
      <c r="P276" s="26" t="s">
        <v>837</v>
      </c>
    </row>
    <row r="277" spans="3:16" ht="27" x14ac:dyDescent="0.3">
      <c r="C277" s="132" t="s">
        <v>2037</v>
      </c>
      <c r="D277" s="58"/>
      <c r="F277" t="s">
        <v>138</v>
      </c>
      <c r="G277" s="13" t="s">
        <v>142</v>
      </c>
      <c r="H277" t="s">
        <v>276</v>
      </c>
      <c r="J277" s="7" t="str">
        <f t="shared" si="8"/>
        <v>양력</v>
      </c>
      <c r="K277" s="7" t="s">
        <v>838</v>
      </c>
      <c r="L277" t="s">
        <v>838</v>
      </c>
      <c r="M277" s="84" t="s">
        <v>726</v>
      </c>
      <c r="N277" s="12" t="s">
        <v>1865</v>
      </c>
      <c r="O277" s="13" t="s">
        <v>839</v>
      </c>
      <c r="P277" s="26" t="s">
        <v>840</v>
      </c>
    </row>
    <row r="278" spans="3:16" x14ac:dyDescent="0.3">
      <c r="C278" s="132" t="s">
        <v>2037</v>
      </c>
      <c r="D278" s="58"/>
      <c r="F278" t="s">
        <v>69</v>
      </c>
      <c r="G278" s="13" t="s">
        <v>72</v>
      </c>
      <c r="H278" t="s">
        <v>285</v>
      </c>
      <c r="J278" s="7" t="str">
        <f t="shared" si="8"/>
        <v>양력</v>
      </c>
      <c r="K278" s="7" t="s">
        <v>841</v>
      </c>
      <c r="L278" t="s">
        <v>841</v>
      </c>
      <c r="M278" s="22"/>
      <c r="N278" s="12" t="s">
        <v>1866</v>
      </c>
      <c r="O278" s="13" t="s">
        <v>466</v>
      </c>
      <c r="P278" s="26" t="s">
        <v>842</v>
      </c>
    </row>
    <row r="279" spans="3:16" ht="27" x14ac:dyDescent="0.3">
      <c r="C279" s="132" t="s">
        <v>2037</v>
      </c>
      <c r="D279" s="58"/>
      <c r="F279" t="s">
        <v>69</v>
      </c>
      <c r="G279" s="13" t="s">
        <v>73</v>
      </c>
      <c r="H279" t="s">
        <v>312</v>
      </c>
      <c r="J279" s="7" t="str">
        <f t="shared" si="8"/>
        <v>양력</v>
      </c>
      <c r="K279" s="7" t="s">
        <v>843</v>
      </c>
      <c r="L279" t="s">
        <v>843</v>
      </c>
      <c r="M279" s="41"/>
      <c r="N279" s="12" t="s">
        <v>1867</v>
      </c>
      <c r="O279" s="13" t="s">
        <v>484</v>
      </c>
      <c r="P279" s="26" t="s">
        <v>844</v>
      </c>
    </row>
    <row r="280" spans="3:16" x14ac:dyDescent="0.3">
      <c r="C280" s="132" t="s">
        <v>2037</v>
      </c>
      <c r="D280" s="58"/>
      <c r="F280" t="s">
        <v>122</v>
      </c>
      <c r="G280" s="46" t="s">
        <v>127</v>
      </c>
      <c r="H280" t="s">
        <v>266</v>
      </c>
      <c r="J280" s="7" t="str">
        <f t="shared" si="8"/>
        <v>양력</v>
      </c>
      <c r="K280" s="7" t="s">
        <v>845</v>
      </c>
      <c r="L280" t="s">
        <v>845</v>
      </c>
      <c r="M280" s="22"/>
      <c r="N280" s="12" t="s">
        <v>1868</v>
      </c>
      <c r="O280" s="13" t="s">
        <v>738</v>
      </c>
      <c r="P280" s="26" t="s">
        <v>846</v>
      </c>
    </row>
    <row r="281" spans="3:16" x14ac:dyDescent="0.3">
      <c r="C281" s="132" t="s">
        <v>2037</v>
      </c>
      <c r="D281" s="58"/>
      <c r="F281" t="s">
        <v>138</v>
      </c>
      <c r="G281" s="13" t="s">
        <v>143</v>
      </c>
      <c r="H281" t="s">
        <v>1617</v>
      </c>
      <c r="J281" s="7" t="str">
        <f t="shared" si="8"/>
        <v>음력</v>
      </c>
      <c r="K281" s="7" t="s">
        <v>1527</v>
      </c>
      <c r="L281" t="s">
        <v>1326</v>
      </c>
      <c r="M281" s="41"/>
      <c r="N281" s="12" t="s">
        <v>1869</v>
      </c>
      <c r="O281" s="13" t="s">
        <v>847</v>
      </c>
      <c r="P281" s="26" t="s">
        <v>848</v>
      </c>
    </row>
    <row r="282" spans="3:16" x14ac:dyDescent="0.3">
      <c r="C282" s="132" t="s">
        <v>2037</v>
      </c>
      <c r="D282" s="58"/>
      <c r="F282" t="s">
        <v>69</v>
      </c>
      <c r="G282" s="13" t="s">
        <v>74</v>
      </c>
      <c r="H282" t="s">
        <v>295</v>
      </c>
      <c r="J282" s="7" t="str">
        <f t="shared" si="8"/>
        <v>양력</v>
      </c>
      <c r="K282" s="7" t="s">
        <v>849</v>
      </c>
      <c r="L282" t="s">
        <v>849</v>
      </c>
      <c r="M282" s="41"/>
      <c r="N282" s="12" t="s">
        <v>1870</v>
      </c>
      <c r="O282" s="13" t="s">
        <v>478</v>
      </c>
      <c r="P282" s="26" t="s">
        <v>479</v>
      </c>
    </row>
    <row r="283" spans="3:16" x14ac:dyDescent="0.3">
      <c r="C283" s="132" t="s">
        <v>2037</v>
      </c>
      <c r="D283" s="58"/>
      <c r="F283" t="s">
        <v>109</v>
      </c>
      <c r="G283" s="13" t="s">
        <v>119</v>
      </c>
      <c r="H283">
        <v>0</v>
      </c>
      <c r="J283" s="7" t="str">
        <f t="shared" si="8"/>
        <v>음력</v>
      </c>
      <c r="K283" s="7" t="s">
        <v>1528</v>
      </c>
      <c r="L283" t="s">
        <v>1327</v>
      </c>
      <c r="M283" s="41"/>
      <c r="N283" s="12" t="s">
        <v>1871</v>
      </c>
      <c r="O283" s="41"/>
      <c r="P283" s="26" t="s">
        <v>850</v>
      </c>
    </row>
    <row r="284" spans="3:16" x14ac:dyDescent="0.3">
      <c r="C284" s="132" t="s">
        <v>2037</v>
      </c>
      <c r="D284" s="58"/>
      <c r="F284" t="s">
        <v>138</v>
      </c>
      <c r="G284" s="13" t="s">
        <v>144</v>
      </c>
      <c r="H284" t="s">
        <v>280</v>
      </c>
      <c r="J284" s="7" t="str">
        <f t="shared" si="8"/>
        <v>양력</v>
      </c>
      <c r="K284" s="7" t="s">
        <v>851</v>
      </c>
      <c r="L284" t="s">
        <v>851</v>
      </c>
      <c r="M284" s="41"/>
      <c r="N284" s="12" t="s">
        <v>1872</v>
      </c>
      <c r="O284" s="78" t="s">
        <v>852</v>
      </c>
      <c r="P284" s="26" t="s">
        <v>853</v>
      </c>
    </row>
    <row r="285" spans="3:16" x14ac:dyDescent="0.3">
      <c r="C285" s="132" t="s">
        <v>2037</v>
      </c>
      <c r="D285" s="58"/>
      <c r="F285" t="s">
        <v>40</v>
      </c>
      <c r="G285" s="13" t="s">
        <v>45</v>
      </c>
      <c r="H285">
        <v>0</v>
      </c>
      <c r="J285" s="7" t="str">
        <f t="shared" si="8"/>
        <v>음력</v>
      </c>
      <c r="K285" s="7" t="s">
        <v>1529</v>
      </c>
      <c r="L285" t="s">
        <v>1328</v>
      </c>
      <c r="M285" s="22" t="s">
        <v>854</v>
      </c>
      <c r="N285" s="12" t="s">
        <v>1873</v>
      </c>
      <c r="O285" s="13" t="s">
        <v>855</v>
      </c>
      <c r="P285" s="26" t="s">
        <v>856</v>
      </c>
    </row>
    <row r="286" spans="3:16" ht="27" x14ac:dyDescent="0.3">
      <c r="C286" s="132" t="s">
        <v>2037</v>
      </c>
      <c r="D286" s="58"/>
      <c r="F286" t="s">
        <v>77</v>
      </c>
      <c r="G286" s="13" t="s">
        <v>86</v>
      </c>
      <c r="H286" t="s">
        <v>1621</v>
      </c>
      <c r="J286" s="7" t="str">
        <f t="shared" si="8"/>
        <v>양력</v>
      </c>
      <c r="K286" s="7" t="s">
        <v>857</v>
      </c>
      <c r="L286" t="s">
        <v>857</v>
      </c>
      <c r="M286" s="22"/>
      <c r="N286" s="12" t="s">
        <v>1874</v>
      </c>
      <c r="O286" s="13" t="s">
        <v>858</v>
      </c>
      <c r="P286" s="26" t="s">
        <v>859</v>
      </c>
    </row>
    <row r="287" spans="3:16" x14ac:dyDescent="0.3">
      <c r="C287" s="132" t="s">
        <v>2037</v>
      </c>
      <c r="D287" s="58"/>
      <c r="F287" t="s">
        <v>10</v>
      </c>
      <c r="G287" s="13" t="s">
        <v>16</v>
      </c>
      <c r="H287">
        <v>0</v>
      </c>
      <c r="J287" s="7" t="str">
        <f t="shared" si="8"/>
        <v>양력</v>
      </c>
      <c r="K287" s="7" t="s">
        <v>860</v>
      </c>
      <c r="L287" t="s">
        <v>860</v>
      </c>
      <c r="M287" s="22"/>
      <c r="N287" s="12" t="s">
        <v>1875</v>
      </c>
      <c r="O287" s="22"/>
      <c r="P287" s="26" t="s">
        <v>861</v>
      </c>
    </row>
    <row r="288" spans="3:16" x14ac:dyDescent="0.3">
      <c r="C288" s="132" t="s">
        <v>2037</v>
      </c>
      <c r="D288" s="58"/>
      <c r="F288" t="s">
        <v>262</v>
      </c>
      <c r="G288" s="46" t="s">
        <v>333</v>
      </c>
      <c r="H288">
        <v>0</v>
      </c>
      <c r="J288" s="7" t="str">
        <f t="shared" si="8"/>
        <v>양력</v>
      </c>
      <c r="K288" s="7" t="s">
        <v>862</v>
      </c>
      <c r="L288" t="s">
        <v>862</v>
      </c>
      <c r="M288" s="22"/>
      <c r="N288" s="12" t="s">
        <v>1876</v>
      </c>
      <c r="O288" s="22"/>
      <c r="P288" s="26" t="s">
        <v>863</v>
      </c>
    </row>
    <row r="289" spans="3:16" ht="27" x14ac:dyDescent="0.3">
      <c r="C289" s="132" t="s">
        <v>2037</v>
      </c>
      <c r="D289" s="58"/>
      <c r="F289" t="s">
        <v>69</v>
      </c>
      <c r="G289" s="13" t="s">
        <v>70</v>
      </c>
      <c r="H289" t="s">
        <v>274</v>
      </c>
      <c r="J289" s="7" t="str">
        <f t="shared" si="8"/>
        <v>양력</v>
      </c>
      <c r="K289" s="7" t="s">
        <v>1530</v>
      </c>
      <c r="L289" t="s">
        <v>1329</v>
      </c>
      <c r="M289" s="22" t="s">
        <v>471</v>
      </c>
      <c r="N289" s="12" t="s">
        <v>1877</v>
      </c>
      <c r="O289" s="13" t="s">
        <v>472</v>
      </c>
      <c r="P289" s="26" t="s">
        <v>864</v>
      </c>
    </row>
    <row r="290" spans="3:16" x14ac:dyDescent="0.3">
      <c r="C290" s="132" t="s">
        <v>2037</v>
      </c>
      <c r="D290" s="58"/>
      <c r="F290" t="s">
        <v>10</v>
      </c>
      <c r="G290" s="13" t="s">
        <v>15</v>
      </c>
      <c r="H290" t="s">
        <v>269</v>
      </c>
      <c r="J290" s="7" t="str">
        <f t="shared" si="8"/>
        <v>음력</v>
      </c>
      <c r="K290" s="7" t="s">
        <v>1531</v>
      </c>
      <c r="L290" t="s">
        <v>1330</v>
      </c>
      <c r="M290" s="22" t="s">
        <v>762</v>
      </c>
      <c r="N290" s="12" t="s">
        <v>1878</v>
      </c>
      <c r="O290" s="13" t="s">
        <v>763</v>
      </c>
      <c r="P290" s="26" t="s">
        <v>865</v>
      </c>
    </row>
    <row r="291" spans="3:16" x14ac:dyDescent="0.3">
      <c r="C291" s="132" t="s">
        <v>2037</v>
      </c>
      <c r="D291" s="58"/>
      <c r="F291" t="s">
        <v>161</v>
      </c>
      <c r="G291" s="13" t="s">
        <v>167</v>
      </c>
      <c r="H291">
        <v>0</v>
      </c>
      <c r="J291" s="7" t="str">
        <f t="shared" si="8"/>
        <v>양력</v>
      </c>
      <c r="K291" s="7" t="s">
        <v>866</v>
      </c>
      <c r="L291" t="s">
        <v>866</v>
      </c>
      <c r="M291" s="22"/>
      <c r="N291" s="12" t="s">
        <v>1879</v>
      </c>
      <c r="O291" s="22"/>
      <c r="P291" s="26" t="s">
        <v>867</v>
      </c>
    </row>
    <row r="292" spans="3:16" ht="17.25" thickBot="1" x14ac:dyDescent="0.35">
      <c r="C292" s="132" t="s">
        <v>2037</v>
      </c>
      <c r="D292" s="75"/>
      <c r="F292" t="s">
        <v>153</v>
      </c>
      <c r="G292" s="35" t="s">
        <v>156</v>
      </c>
      <c r="H292" t="s">
        <v>305</v>
      </c>
      <c r="J292" s="7" t="str">
        <f t="shared" si="8"/>
        <v>양력</v>
      </c>
      <c r="K292" s="7" t="s">
        <v>868</v>
      </c>
      <c r="L292" t="s">
        <v>868</v>
      </c>
      <c r="M292" s="36"/>
      <c r="N292" s="12" t="s">
        <v>1880</v>
      </c>
      <c r="O292" s="35" t="s">
        <v>869</v>
      </c>
      <c r="P292" s="37" t="s">
        <v>870</v>
      </c>
    </row>
    <row r="293" spans="3:16" ht="17.25" thickTop="1" x14ac:dyDescent="0.3">
      <c r="F293" t="e">
        <v>#N/A</v>
      </c>
      <c r="H293">
        <v>0</v>
      </c>
      <c r="J293" s="7" t="str">
        <f t="shared" si="8"/>
        <v>양력</v>
      </c>
      <c r="K293" s="7">
        <v>0</v>
      </c>
      <c r="L293">
        <v>0</v>
      </c>
      <c r="N293" s="12" t="s">
        <v>1662</v>
      </c>
    </row>
    <row r="294" spans="3:16" x14ac:dyDescent="0.3">
      <c r="F294" t="e">
        <v>#N/A</v>
      </c>
      <c r="H294">
        <v>0</v>
      </c>
      <c r="J294" s="7" t="str">
        <f t="shared" si="8"/>
        <v>양력</v>
      </c>
      <c r="K294" s="7">
        <v>0</v>
      </c>
      <c r="L294">
        <v>0</v>
      </c>
      <c r="N294" s="12" t="s">
        <v>1662</v>
      </c>
    </row>
    <row r="295" spans="3:16" x14ac:dyDescent="0.3">
      <c r="F295" t="e">
        <v>#N/A</v>
      </c>
      <c r="H295">
        <v>0</v>
      </c>
      <c r="J295" s="7" t="str">
        <f t="shared" si="8"/>
        <v>양력</v>
      </c>
      <c r="K295" s="7">
        <v>0</v>
      </c>
      <c r="L295">
        <v>0</v>
      </c>
      <c r="N295" s="12" t="s">
        <v>1662</v>
      </c>
    </row>
    <row r="296" spans="3:16" x14ac:dyDescent="0.3">
      <c r="F296" t="e">
        <v>#N/A</v>
      </c>
      <c r="H296">
        <v>0</v>
      </c>
      <c r="J296" s="7" t="str">
        <f t="shared" si="8"/>
        <v>양력</v>
      </c>
      <c r="K296" s="7">
        <v>0</v>
      </c>
      <c r="L296">
        <v>0</v>
      </c>
      <c r="N296" s="12" t="s">
        <v>1662</v>
      </c>
    </row>
    <row r="297" spans="3:16" x14ac:dyDescent="0.3">
      <c r="F297" t="e">
        <v>#N/A</v>
      </c>
      <c r="H297">
        <v>0</v>
      </c>
      <c r="J297" s="7" t="str">
        <f t="shared" si="8"/>
        <v>양력</v>
      </c>
      <c r="K297" s="7">
        <v>0</v>
      </c>
      <c r="L297">
        <v>0</v>
      </c>
      <c r="N297" s="12" t="s">
        <v>1662</v>
      </c>
    </row>
    <row r="298" spans="3:16" x14ac:dyDescent="0.3">
      <c r="F298" t="e">
        <v>#N/A</v>
      </c>
      <c r="H298">
        <v>0</v>
      </c>
      <c r="J298" s="7" t="str">
        <f t="shared" si="8"/>
        <v>양력</v>
      </c>
      <c r="K298" s="7">
        <v>0</v>
      </c>
      <c r="L298">
        <v>0</v>
      </c>
      <c r="N298" s="12" t="s">
        <v>1662</v>
      </c>
    </row>
    <row r="299" spans="3:16" x14ac:dyDescent="0.3">
      <c r="F299" t="e">
        <v>#N/A</v>
      </c>
      <c r="H299">
        <v>0</v>
      </c>
      <c r="J299" s="7" t="str">
        <f t="shared" si="8"/>
        <v>양력</v>
      </c>
      <c r="K299" s="7">
        <v>0</v>
      </c>
      <c r="L299">
        <v>0</v>
      </c>
      <c r="N299" s="12" t="s">
        <v>1662</v>
      </c>
    </row>
    <row r="300" spans="3:16" x14ac:dyDescent="0.3">
      <c r="F300" t="e">
        <v>#N/A</v>
      </c>
      <c r="H300">
        <v>0</v>
      </c>
      <c r="J300" s="7" t="str">
        <f t="shared" si="8"/>
        <v>양력</v>
      </c>
      <c r="K300" s="7">
        <v>0</v>
      </c>
      <c r="L300">
        <v>0</v>
      </c>
      <c r="N300" s="12" t="s">
        <v>1662</v>
      </c>
    </row>
    <row r="301" spans="3:16" x14ac:dyDescent="0.3">
      <c r="F301" t="e">
        <v>#N/A</v>
      </c>
      <c r="H301">
        <v>0</v>
      </c>
      <c r="J301" s="7" t="str">
        <f t="shared" si="8"/>
        <v>양력</v>
      </c>
      <c r="K301" s="7">
        <v>0</v>
      </c>
      <c r="L301">
        <v>0</v>
      </c>
      <c r="N301" s="12" t="s">
        <v>1662</v>
      </c>
    </row>
    <row r="302" spans="3:16" x14ac:dyDescent="0.3">
      <c r="F302" t="e">
        <v>#N/A</v>
      </c>
      <c r="H302">
        <v>0</v>
      </c>
      <c r="J302" s="7" t="str">
        <f t="shared" si="8"/>
        <v>양력</v>
      </c>
      <c r="K302" s="7">
        <v>0</v>
      </c>
      <c r="L302">
        <v>0</v>
      </c>
      <c r="N302" s="12" t="s">
        <v>1662</v>
      </c>
    </row>
    <row r="303" spans="3:16" x14ac:dyDescent="0.3">
      <c r="F303" t="e">
        <v>#N/A</v>
      </c>
      <c r="H303">
        <v>0</v>
      </c>
      <c r="J303" s="7" t="str">
        <f t="shared" si="8"/>
        <v>양력</v>
      </c>
      <c r="K303" s="7">
        <v>0</v>
      </c>
      <c r="L303">
        <v>0</v>
      </c>
      <c r="N303" s="12" t="s">
        <v>1662</v>
      </c>
    </row>
    <row r="304" spans="3:16" x14ac:dyDescent="0.3">
      <c r="F304" t="e">
        <v>#N/A</v>
      </c>
      <c r="H304">
        <v>0</v>
      </c>
      <c r="J304" s="7" t="str">
        <f t="shared" si="8"/>
        <v>양력</v>
      </c>
      <c r="K304" s="7">
        <v>0</v>
      </c>
      <c r="L304">
        <v>0</v>
      </c>
      <c r="N304" s="12" t="s">
        <v>1662</v>
      </c>
    </row>
    <row r="305" spans="3:16" x14ac:dyDescent="0.3">
      <c r="F305" t="e">
        <v>#N/A</v>
      </c>
      <c r="H305">
        <v>0</v>
      </c>
      <c r="J305" s="7" t="str">
        <f t="shared" si="8"/>
        <v>양력</v>
      </c>
      <c r="K305" s="7">
        <v>0</v>
      </c>
      <c r="L305">
        <v>0</v>
      </c>
      <c r="N305" s="12" t="s">
        <v>1662</v>
      </c>
    </row>
    <row r="306" spans="3:16" x14ac:dyDescent="0.3">
      <c r="F306" t="e">
        <v>#N/A</v>
      </c>
      <c r="H306">
        <v>0</v>
      </c>
      <c r="J306" s="7" t="str">
        <f t="shared" si="8"/>
        <v>양력</v>
      </c>
      <c r="K306" s="7">
        <v>0</v>
      </c>
      <c r="L306">
        <v>0</v>
      </c>
      <c r="N306" s="12" t="s">
        <v>1662</v>
      </c>
    </row>
    <row r="307" spans="3:16" x14ac:dyDescent="0.3">
      <c r="F307" t="e">
        <v>#N/A</v>
      </c>
      <c r="H307">
        <v>0</v>
      </c>
      <c r="J307" s="7" t="str">
        <f t="shared" si="8"/>
        <v>양력</v>
      </c>
      <c r="K307" s="7">
        <v>0</v>
      </c>
      <c r="L307">
        <v>0</v>
      </c>
      <c r="N307" s="12" t="s">
        <v>1662</v>
      </c>
    </row>
    <row r="308" spans="3:16" x14ac:dyDescent="0.3">
      <c r="F308" t="e">
        <v>#N/A</v>
      </c>
      <c r="H308">
        <v>0</v>
      </c>
      <c r="J308" s="7" t="str">
        <f t="shared" si="8"/>
        <v>양력</v>
      </c>
      <c r="K308" s="7">
        <v>0</v>
      </c>
      <c r="L308">
        <v>0</v>
      </c>
      <c r="N308" s="12" t="s">
        <v>1662</v>
      </c>
    </row>
    <row r="309" spans="3:16" x14ac:dyDescent="0.3">
      <c r="F309" t="e">
        <v>#N/A</v>
      </c>
      <c r="H309">
        <v>0</v>
      </c>
      <c r="J309" s="7" t="str">
        <f t="shared" si="8"/>
        <v>양력</v>
      </c>
      <c r="K309" s="7">
        <v>0</v>
      </c>
      <c r="L309">
        <v>0</v>
      </c>
      <c r="N309" s="12" t="s">
        <v>1662</v>
      </c>
    </row>
    <row r="310" spans="3:16" ht="21" thickBot="1" x14ac:dyDescent="0.35">
      <c r="C310" s="112" t="s">
        <v>2025</v>
      </c>
      <c r="D310" s="39" t="s">
        <v>871</v>
      </c>
      <c r="E310" s="112"/>
      <c r="F310" t="e">
        <v>#N/A</v>
      </c>
      <c r="H310">
        <v>0</v>
      </c>
      <c r="J310" s="7" t="str">
        <f t="shared" si="8"/>
        <v>양력</v>
      </c>
      <c r="K310" s="7">
        <v>0</v>
      </c>
      <c r="L310">
        <v>0</v>
      </c>
      <c r="N310" s="12" t="s">
        <v>1662</v>
      </c>
    </row>
    <row r="311" spans="3:16" ht="17.25" thickTop="1" x14ac:dyDescent="0.3">
      <c r="C311" s="116" t="s">
        <v>352</v>
      </c>
      <c r="D311" s="8" t="s">
        <v>352</v>
      </c>
      <c r="E311" s="105"/>
      <c r="F311" t="s">
        <v>0</v>
      </c>
      <c r="G311" s="9" t="s">
        <v>1594</v>
      </c>
      <c r="H311" t="s">
        <v>1639</v>
      </c>
      <c r="J311" s="7" t="str">
        <f t="shared" si="8"/>
        <v>양력</v>
      </c>
      <c r="K311" s="7" t="s">
        <v>353</v>
      </c>
      <c r="L311" t="s">
        <v>353</v>
      </c>
      <c r="M311" s="9" t="s">
        <v>354</v>
      </c>
      <c r="N311" s="12" t="s">
        <v>1691</v>
      </c>
      <c r="O311" s="9" t="s">
        <v>355</v>
      </c>
      <c r="P311" s="10" t="s">
        <v>356</v>
      </c>
    </row>
    <row r="312" spans="3:16" ht="27" x14ac:dyDescent="0.3">
      <c r="C312" s="132" t="s">
        <v>2037</v>
      </c>
      <c r="D312" s="56" t="s">
        <v>711</v>
      </c>
      <c r="E312" s="105"/>
      <c r="F312" t="s">
        <v>95</v>
      </c>
      <c r="G312" s="13" t="s">
        <v>99</v>
      </c>
      <c r="H312" t="s">
        <v>275</v>
      </c>
      <c r="J312" s="7" t="str">
        <f t="shared" si="8"/>
        <v>양력</v>
      </c>
      <c r="K312" s="7" t="s">
        <v>872</v>
      </c>
      <c r="L312" t="s">
        <v>872</v>
      </c>
      <c r="M312" s="22"/>
      <c r="N312" s="12" t="s">
        <v>1881</v>
      </c>
      <c r="O312" s="13" t="s">
        <v>475</v>
      </c>
      <c r="P312" s="26" t="s">
        <v>873</v>
      </c>
    </row>
    <row r="313" spans="3:16" ht="26.25" x14ac:dyDescent="0.3">
      <c r="C313" s="132" t="s">
        <v>2037</v>
      </c>
      <c r="D313" s="57" t="s">
        <v>714</v>
      </c>
      <c r="E313" s="105"/>
      <c r="F313" t="s">
        <v>110</v>
      </c>
      <c r="G313" s="46" t="s">
        <v>114</v>
      </c>
      <c r="H313">
        <v>0</v>
      </c>
      <c r="J313" s="7" t="str">
        <f t="shared" si="8"/>
        <v>양력</v>
      </c>
      <c r="K313" s="7" t="s">
        <v>874</v>
      </c>
      <c r="L313" t="s">
        <v>874</v>
      </c>
      <c r="M313" s="22"/>
      <c r="N313" s="12" t="s">
        <v>1882</v>
      </c>
      <c r="O313" s="22"/>
      <c r="P313" s="26" t="s">
        <v>875</v>
      </c>
    </row>
    <row r="314" spans="3:16" x14ac:dyDescent="0.3">
      <c r="C314" s="132" t="s">
        <v>2037</v>
      </c>
      <c r="D314" s="57" t="s">
        <v>717</v>
      </c>
      <c r="E314" s="105"/>
      <c r="F314" t="s">
        <v>318</v>
      </c>
      <c r="G314" s="46" t="s">
        <v>325</v>
      </c>
      <c r="H314" t="s">
        <v>320</v>
      </c>
      <c r="J314" s="7" t="str">
        <f t="shared" si="8"/>
        <v>양력</v>
      </c>
      <c r="K314" s="7" t="s">
        <v>876</v>
      </c>
      <c r="L314" t="s">
        <v>876</v>
      </c>
      <c r="M314" s="22"/>
      <c r="N314" s="12" t="s">
        <v>1883</v>
      </c>
      <c r="O314" s="22"/>
      <c r="P314" s="26" t="s">
        <v>780</v>
      </c>
    </row>
    <row r="315" spans="3:16" x14ac:dyDescent="0.3">
      <c r="C315" s="132" t="s">
        <v>2037</v>
      </c>
      <c r="D315" s="57" t="s">
        <v>618</v>
      </c>
      <c r="E315" s="105"/>
      <c r="F315" t="s">
        <v>95</v>
      </c>
      <c r="G315" s="13" t="s">
        <v>100</v>
      </c>
      <c r="H315">
        <v>0</v>
      </c>
      <c r="J315" s="7" t="str">
        <f t="shared" si="8"/>
        <v>양력</v>
      </c>
      <c r="K315" s="7" t="s">
        <v>877</v>
      </c>
      <c r="L315" t="s">
        <v>877</v>
      </c>
      <c r="M315" s="22"/>
      <c r="N315" s="12" t="s">
        <v>1884</v>
      </c>
      <c r="O315" s="13" t="s">
        <v>878</v>
      </c>
      <c r="P315" s="26" t="s">
        <v>879</v>
      </c>
    </row>
    <row r="316" spans="3:16" x14ac:dyDescent="0.3">
      <c r="C316" s="132" t="s">
        <v>2037</v>
      </c>
      <c r="D316" s="71"/>
      <c r="E316" s="115"/>
      <c r="F316" t="s">
        <v>23</v>
      </c>
      <c r="G316" s="13" t="s">
        <v>29</v>
      </c>
      <c r="H316">
        <v>0</v>
      </c>
      <c r="J316" s="7" t="str">
        <f t="shared" si="8"/>
        <v>양력</v>
      </c>
      <c r="K316" s="7" t="s">
        <v>880</v>
      </c>
      <c r="L316" t="s">
        <v>880</v>
      </c>
      <c r="M316" s="31"/>
      <c r="N316" s="12" t="s">
        <v>1885</v>
      </c>
      <c r="O316" s="13" t="s">
        <v>881</v>
      </c>
      <c r="P316" s="26" t="s">
        <v>882</v>
      </c>
    </row>
    <row r="317" spans="3:16" x14ac:dyDescent="0.3">
      <c r="C317" s="132" t="s">
        <v>2037</v>
      </c>
      <c r="D317" s="58"/>
      <c r="F317" t="s">
        <v>87</v>
      </c>
      <c r="G317" s="46" t="s">
        <v>92</v>
      </c>
      <c r="H317" t="s">
        <v>1624</v>
      </c>
      <c r="J317" s="7" t="str">
        <f t="shared" si="8"/>
        <v>양력</v>
      </c>
      <c r="K317" s="7" t="s">
        <v>883</v>
      </c>
      <c r="L317" t="s">
        <v>883</v>
      </c>
      <c r="M317" s="31"/>
      <c r="N317" s="12" t="s">
        <v>1886</v>
      </c>
      <c r="O317" s="31"/>
      <c r="P317" s="26" t="s">
        <v>884</v>
      </c>
    </row>
    <row r="318" spans="3:16" x14ac:dyDescent="0.3">
      <c r="C318" s="132" t="s">
        <v>2037</v>
      </c>
      <c r="D318" s="58"/>
      <c r="F318" t="s">
        <v>2</v>
      </c>
      <c r="G318" s="13" t="s">
        <v>9</v>
      </c>
      <c r="H318" t="s">
        <v>215</v>
      </c>
      <c r="J318" s="7" t="str">
        <f t="shared" si="8"/>
        <v>양력</v>
      </c>
      <c r="K318" s="7" t="s">
        <v>885</v>
      </c>
      <c r="L318" t="s">
        <v>885</v>
      </c>
      <c r="M318" s="31"/>
      <c r="N318" s="12" t="s">
        <v>1887</v>
      </c>
      <c r="O318" s="31"/>
      <c r="P318" s="26" t="s">
        <v>493</v>
      </c>
    </row>
    <row r="319" spans="3:16" x14ac:dyDescent="0.3">
      <c r="C319" s="132" t="s">
        <v>2037</v>
      </c>
      <c r="D319" s="58"/>
      <c r="F319" t="s">
        <v>69</v>
      </c>
      <c r="G319" s="13" t="s">
        <v>75</v>
      </c>
      <c r="H319" t="s">
        <v>286</v>
      </c>
      <c r="J319" s="7" t="str">
        <f t="shared" si="8"/>
        <v>양력</v>
      </c>
      <c r="K319" s="7" t="s">
        <v>886</v>
      </c>
      <c r="L319" t="s">
        <v>886</v>
      </c>
      <c r="M319" s="31"/>
      <c r="N319" s="12" t="s">
        <v>1888</v>
      </c>
      <c r="O319" s="13" t="s">
        <v>887</v>
      </c>
      <c r="P319" s="26" t="s">
        <v>888</v>
      </c>
    </row>
    <row r="320" spans="3:16" ht="27" x14ac:dyDescent="0.3">
      <c r="C320" s="132" t="s">
        <v>2037</v>
      </c>
      <c r="D320" s="58"/>
      <c r="F320" t="s">
        <v>60</v>
      </c>
      <c r="G320" s="13" t="s">
        <v>65</v>
      </c>
      <c r="H320" t="s">
        <v>316</v>
      </c>
      <c r="J320" s="7" t="str">
        <f t="shared" si="8"/>
        <v>양력</v>
      </c>
      <c r="K320" s="7" t="s">
        <v>889</v>
      </c>
      <c r="L320" t="s">
        <v>889</v>
      </c>
      <c r="M320" s="31"/>
      <c r="N320" s="12" t="s">
        <v>1889</v>
      </c>
      <c r="O320" s="42" t="s">
        <v>890</v>
      </c>
      <c r="P320" s="26" t="s">
        <v>891</v>
      </c>
    </row>
    <row r="321" spans="3:16" x14ac:dyDescent="0.3">
      <c r="C321" s="132" t="s">
        <v>2037</v>
      </c>
      <c r="D321" s="58"/>
      <c r="F321" t="s">
        <v>168</v>
      </c>
      <c r="G321" s="13" t="s">
        <v>173</v>
      </c>
      <c r="H321">
        <v>0</v>
      </c>
      <c r="J321" s="7" t="str">
        <f t="shared" si="8"/>
        <v>양력</v>
      </c>
      <c r="K321" s="7" t="s">
        <v>892</v>
      </c>
      <c r="L321" t="s">
        <v>892</v>
      </c>
      <c r="M321" s="31"/>
      <c r="N321" s="12" t="s">
        <v>1890</v>
      </c>
      <c r="O321" s="13" t="s">
        <v>893</v>
      </c>
      <c r="P321" s="26" t="s">
        <v>894</v>
      </c>
    </row>
    <row r="322" spans="3:16" x14ac:dyDescent="0.3">
      <c r="C322" s="132" t="s">
        <v>2037</v>
      </c>
      <c r="D322" s="58"/>
      <c r="F322" t="s">
        <v>153</v>
      </c>
      <c r="G322" s="13" t="s">
        <v>157</v>
      </c>
      <c r="H322" t="s">
        <v>288</v>
      </c>
      <c r="J322" s="7" t="str">
        <f t="shared" si="8"/>
        <v>양력</v>
      </c>
      <c r="K322" s="7" t="s">
        <v>895</v>
      </c>
      <c r="L322" t="s">
        <v>895</v>
      </c>
      <c r="M322" s="31"/>
      <c r="N322" s="12" t="s">
        <v>1891</v>
      </c>
      <c r="O322" s="13" t="s">
        <v>799</v>
      </c>
      <c r="P322" s="26" t="s">
        <v>800</v>
      </c>
    </row>
    <row r="323" spans="3:16" ht="27" x14ac:dyDescent="0.3">
      <c r="C323" s="132" t="s">
        <v>2037</v>
      </c>
      <c r="D323" s="58"/>
      <c r="F323" t="s">
        <v>138</v>
      </c>
      <c r="G323" s="13" t="s">
        <v>145</v>
      </c>
      <c r="H323" t="s">
        <v>1614</v>
      </c>
      <c r="J323" s="7" t="str">
        <f t="shared" ref="J323:J386" si="9">IF(LEFT(K323,1)="+", "양력", IF(LEFT(K323,1)="-", "음력", "양력"))</f>
        <v>음력</v>
      </c>
      <c r="K323" s="7" t="s">
        <v>1532</v>
      </c>
      <c r="L323" t="s">
        <v>1331</v>
      </c>
      <c r="M323" s="22" t="s">
        <v>896</v>
      </c>
      <c r="N323" s="12" t="s">
        <v>1892</v>
      </c>
      <c r="O323" s="13" t="s">
        <v>897</v>
      </c>
      <c r="P323" s="26" t="s">
        <v>898</v>
      </c>
    </row>
    <row r="324" spans="3:16" ht="27" x14ac:dyDescent="0.3">
      <c r="C324" s="132" t="s">
        <v>2037</v>
      </c>
      <c r="D324" s="58"/>
      <c r="F324" t="s">
        <v>46</v>
      </c>
      <c r="G324" s="13" t="s">
        <v>48</v>
      </c>
      <c r="H324" t="s">
        <v>290</v>
      </c>
      <c r="J324" s="7" t="str">
        <f t="shared" si="9"/>
        <v>양력</v>
      </c>
      <c r="K324" s="7" t="s">
        <v>899</v>
      </c>
      <c r="L324" t="s">
        <v>899</v>
      </c>
      <c r="M324" s="31"/>
      <c r="N324" s="12" t="s">
        <v>1893</v>
      </c>
      <c r="O324" s="13" t="s">
        <v>900</v>
      </c>
      <c r="P324" s="26" t="s">
        <v>901</v>
      </c>
    </row>
    <row r="325" spans="3:16" ht="27" x14ac:dyDescent="0.3">
      <c r="C325" s="132" t="s">
        <v>2037</v>
      </c>
      <c r="D325" s="58"/>
      <c r="F325" t="s">
        <v>60</v>
      </c>
      <c r="G325" s="13" t="s">
        <v>66</v>
      </c>
      <c r="H325" t="s">
        <v>315</v>
      </c>
      <c r="J325" s="7" t="str">
        <f t="shared" si="9"/>
        <v>양력</v>
      </c>
      <c r="K325" s="7" t="s">
        <v>902</v>
      </c>
      <c r="L325" t="s">
        <v>902</v>
      </c>
      <c r="M325" s="31"/>
      <c r="N325" s="12" t="s">
        <v>1894</v>
      </c>
      <c r="O325" s="13" t="s">
        <v>903</v>
      </c>
      <c r="P325" s="26" t="s">
        <v>904</v>
      </c>
    </row>
    <row r="326" spans="3:16" x14ac:dyDescent="0.3">
      <c r="C326" s="132" t="s">
        <v>2037</v>
      </c>
      <c r="D326" s="58"/>
      <c r="F326" t="e">
        <v>#N/A</v>
      </c>
      <c r="G326" s="13" t="s">
        <v>1609</v>
      </c>
      <c r="H326">
        <v>0</v>
      </c>
      <c r="J326" s="7" t="str">
        <f t="shared" si="9"/>
        <v>음력</v>
      </c>
      <c r="K326" s="7" t="s">
        <v>1533</v>
      </c>
      <c r="L326" t="s">
        <v>1332</v>
      </c>
      <c r="M326" s="31"/>
      <c r="N326" s="12" t="s">
        <v>1895</v>
      </c>
      <c r="O326" s="13" t="s">
        <v>905</v>
      </c>
      <c r="P326" s="26" t="s">
        <v>906</v>
      </c>
    </row>
    <row r="327" spans="3:16" x14ac:dyDescent="0.3">
      <c r="C327" s="132" t="s">
        <v>2037</v>
      </c>
      <c r="D327" s="58"/>
      <c r="F327" t="s">
        <v>153</v>
      </c>
      <c r="G327" s="13" t="s">
        <v>158</v>
      </c>
      <c r="H327" t="s">
        <v>300</v>
      </c>
      <c r="J327" s="7" t="str">
        <f t="shared" si="9"/>
        <v>양력</v>
      </c>
      <c r="K327" s="7" t="s">
        <v>1534</v>
      </c>
      <c r="L327" t="s">
        <v>1333</v>
      </c>
      <c r="M327" s="22" t="s">
        <v>795</v>
      </c>
      <c r="N327" s="12" t="s">
        <v>1896</v>
      </c>
      <c r="O327" s="13" t="s">
        <v>796</v>
      </c>
      <c r="P327" s="26" t="s">
        <v>797</v>
      </c>
    </row>
    <row r="328" spans="3:16" ht="27" x14ac:dyDescent="0.3">
      <c r="C328" s="132" t="s">
        <v>2037</v>
      </c>
      <c r="D328" s="58"/>
      <c r="F328" t="e">
        <v>#N/A</v>
      </c>
      <c r="G328" s="13" t="s">
        <v>907</v>
      </c>
      <c r="H328">
        <v>0</v>
      </c>
      <c r="J328" s="7" t="str">
        <f t="shared" si="9"/>
        <v>양력</v>
      </c>
      <c r="K328" s="7" t="s">
        <v>908</v>
      </c>
      <c r="L328" t="s">
        <v>908</v>
      </c>
      <c r="M328" s="31"/>
      <c r="N328" s="12" t="s">
        <v>1897</v>
      </c>
      <c r="O328" s="13" t="s">
        <v>909</v>
      </c>
      <c r="P328" s="26" t="s">
        <v>910</v>
      </c>
    </row>
    <row r="329" spans="3:16" x14ac:dyDescent="0.3">
      <c r="C329" s="132" t="s">
        <v>2037</v>
      </c>
      <c r="D329" s="58"/>
      <c r="F329" t="s">
        <v>69</v>
      </c>
      <c r="G329" s="13" t="s">
        <v>76</v>
      </c>
      <c r="H329" t="s">
        <v>306</v>
      </c>
      <c r="J329" s="7" t="str">
        <f t="shared" si="9"/>
        <v>양력</v>
      </c>
      <c r="K329" s="7" t="s">
        <v>911</v>
      </c>
      <c r="L329" t="s">
        <v>911</v>
      </c>
      <c r="M329" s="31"/>
      <c r="N329" s="12" t="s">
        <v>1898</v>
      </c>
      <c r="O329" s="13" t="s">
        <v>769</v>
      </c>
      <c r="P329" s="26" t="s">
        <v>770</v>
      </c>
    </row>
    <row r="330" spans="3:16" x14ac:dyDescent="0.3">
      <c r="C330" s="132" t="s">
        <v>2037</v>
      </c>
      <c r="D330" s="58"/>
      <c r="F330" t="s">
        <v>129</v>
      </c>
      <c r="G330" s="13" t="s">
        <v>135</v>
      </c>
      <c r="H330">
        <v>0</v>
      </c>
      <c r="J330" s="7" t="str">
        <f t="shared" si="9"/>
        <v>양력</v>
      </c>
      <c r="K330" s="7" t="s">
        <v>912</v>
      </c>
      <c r="L330" t="s">
        <v>912</v>
      </c>
      <c r="M330" s="22" t="s">
        <v>913</v>
      </c>
      <c r="N330" s="12" t="s">
        <v>1899</v>
      </c>
      <c r="O330" s="13" t="s">
        <v>914</v>
      </c>
      <c r="P330" s="26" t="s">
        <v>915</v>
      </c>
    </row>
    <row r="331" spans="3:16" x14ac:dyDescent="0.3">
      <c r="C331" s="132" t="s">
        <v>2037</v>
      </c>
      <c r="D331" s="58"/>
      <c r="F331" t="s">
        <v>153</v>
      </c>
      <c r="G331" s="13" t="s">
        <v>159</v>
      </c>
      <c r="H331" t="s">
        <v>307</v>
      </c>
      <c r="J331" s="7" t="str">
        <f t="shared" si="9"/>
        <v>양력</v>
      </c>
      <c r="K331" s="7" t="s">
        <v>916</v>
      </c>
      <c r="L331" t="s">
        <v>916</v>
      </c>
      <c r="M331" s="31"/>
      <c r="N331" s="12" t="s">
        <v>1900</v>
      </c>
      <c r="O331" s="13" t="s">
        <v>802</v>
      </c>
      <c r="P331" s="26" t="s">
        <v>917</v>
      </c>
    </row>
    <row r="332" spans="3:16" x14ac:dyDescent="0.3">
      <c r="C332" s="132" t="s">
        <v>2037</v>
      </c>
      <c r="D332" s="58"/>
      <c r="F332" t="s">
        <v>23</v>
      </c>
      <c r="G332" s="13" t="s">
        <v>30</v>
      </c>
      <c r="H332" t="s">
        <v>229</v>
      </c>
      <c r="J332" s="7" t="str">
        <f t="shared" si="9"/>
        <v>양력</v>
      </c>
      <c r="K332" s="7" t="s">
        <v>918</v>
      </c>
      <c r="L332" t="s">
        <v>918</v>
      </c>
      <c r="M332" s="22" t="s">
        <v>919</v>
      </c>
      <c r="N332" s="12" t="s">
        <v>1901</v>
      </c>
      <c r="O332" s="13" t="s">
        <v>920</v>
      </c>
      <c r="P332" s="26" t="s">
        <v>921</v>
      </c>
    </row>
    <row r="333" spans="3:16" x14ac:dyDescent="0.3">
      <c r="C333" s="132" t="s">
        <v>2037</v>
      </c>
      <c r="D333" s="58"/>
      <c r="F333" t="s">
        <v>318</v>
      </c>
      <c r="G333" s="46" t="s">
        <v>324</v>
      </c>
      <c r="H333" t="s">
        <v>319</v>
      </c>
      <c r="J333" s="7" t="str">
        <f t="shared" si="9"/>
        <v>양력</v>
      </c>
      <c r="K333" s="7" t="s">
        <v>922</v>
      </c>
      <c r="L333" t="s">
        <v>922</v>
      </c>
      <c r="M333" s="31"/>
      <c r="N333" s="12" t="s">
        <v>1902</v>
      </c>
      <c r="O333" s="13" t="s">
        <v>746</v>
      </c>
      <c r="P333" s="26" t="s">
        <v>923</v>
      </c>
    </row>
    <row r="334" spans="3:16" x14ac:dyDescent="0.3">
      <c r="C334" s="132" t="s">
        <v>2037</v>
      </c>
      <c r="D334" s="58"/>
      <c r="F334" t="s">
        <v>10</v>
      </c>
      <c r="G334" s="13" t="s">
        <v>17</v>
      </c>
      <c r="H334" t="s">
        <v>284</v>
      </c>
      <c r="J334" s="7" t="str">
        <f t="shared" si="9"/>
        <v>양력</v>
      </c>
      <c r="K334" s="7" t="s">
        <v>924</v>
      </c>
      <c r="L334" t="s">
        <v>924</v>
      </c>
      <c r="M334" s="43"/>
      <c r="N334" s="12" t="s">
        <v>1903</v>
      </c>
      <c r="O334" s="13" t="s">
        <v>487</v>
      </c>
      <c r="P334" s="26" t="s">
        <v>488</v>
      </c>
    </row>
    <row r="335" spans="3:16" x14ac:dyDescent="0.3">
      <c r="C335" s="132" t="s">
        <v>2037</v>
      </c>
      <c r="D335" s="58"/>
      <c r="F335" t="s">
        <v>168</v>
      </c>
      <c r="G335" s="13" t="s">
        <v>172</v>
      </c>
      <c r="H335" t="s">
        <v>1653</v>
      </c>
      <c r="J335" s="7" t="str">
        <f t="shared" si="9"/>
        <v>음력</v>
      </c>
      <c r="K335" s="7" t="s">
        <v>1535</v>
      </c>
      <c r="L335" t="s">
        <v>1334</v>
      </c>
      <c r="M335" s="22" t="s">
        <v>925</v>
      </c>
      <c r="N335" s="12" t="s">
        <v>1904</v>
      </c>
      <c r="O335" s="13" t="s">
        <v>926</v>
      </c>
      <c r="P335" s="26" t="s">
        <v>927</v>
      </c>
    </row>
    <row r="336" spans="3:16" ht="27" x14ac:dyDescent="0.3">
      <c r="C336" s="132" t="s">
        <v>2037</v>
      </c>
      <c r="D336" s="58"/>
      <c r="F336" t="e">
        <v>#N/A</v>
      </c>
      <c r="G336" s="13" t="s">
        <v>1610</v>
      </c>
      <c r="H336" t="s">
        <v>1608</v>
      </c>
      <c r="J336" s="7" t="str">
        <f t="shared" si="9"/>
        <v>양력</v>
      </c>
      <c r="K336" s="7" t="s">
        <v>928</v>
      </c>
      <c r="L336" t="s">
        <v>928</v>
      </c>
      <c r="M336" s="43"/>
      <c r="N336" s="12" t="s">
        <v>1905</v>
      </c>
      <c r="O336" s="13" t="s">
        <v>929</v>
      </c>
      <c r="P336" s="26" t="s">
        <v>930</v>
      </c>
    </row>
    <row r="337" spans="3:16" ht="27" x14ac:dyDescent="0.3">
      <c r="C337" s="132" t="s">
        <v>2037</v>
      </c>
      <c r="D337" s="58"/>
      <c r="F337" t="s">
        <v>102</v>
      </c>
      <c r="G337" s="13" t="s">
        <v>107</v>
      </c>
      <c r="H337" t="s">
        <v>270</v>
      </c>
      <c r="J337" s="7" t="str">
        <f t="shared" si="9"/>
        <v>음력</v>
      </c>
      <c r="K337" s="7" t="s">
        <v>1536</v>
      </c>
      <c r="L337" t="s">
        <v>1335</v>
      </c>
      <c r="M337" s="22" t="s">
        <v>765</v>
      </c>
      <c r="N337" s="12" t="s">
        <v>1906</v>
      </c>
      <c r="O337" s="13" t="s">
        <v>931</v>
      </c>
      <c r="P337" s="26" t="s">
        <v>932</v>
      </c>
    </row>
    <row r="338" spans="3:16" x14ac:dyDescent="0.3">
      <c r="C338" s="132" t="s">
        <v>2037</v>
      </c>
      <c r="D338" s="58"/>
      <c r="F338" t="s">
        <v>109</v>
      </c>
      <c r="G338" s="13" t="s">
        <v>120</v>
      </c>
      <c r="H338">
        <v>0</v>
      </c>
      <c r="J338" s="7" t="str">
        <f t="shared" si="9"/>
        <v>양력</v>
      </c>
      <c r="K338" s="7" t="s">
        <v>933</v>
      </c>
      <c r="L338" t="s">
        <v>933</v>
      </c>
      <c r="M338" s="85"/>
      <c r="N338" s="12" t="s">
        <v>1907</v>
      </c>
      <c r="O338" s="13" t="s">
        <v>934</v>
      </c>
      <c r="P338" s="26" t="s">
        <v>935</v>
      </c>
    </row>
    <row r="339" spans="3:16" ht="37.5" customHeight="1" x14ac:dyDescent="0.3">
      <c r="C339" s="132" t="s">
        <v>2037</v>
      </c>
      <c r="D339" s="58"/>
      <c r="F339" t="s">
        <v>60</v>
      </c>
      <c r="G339" s="86" t="s">
        <v>68</v>
      </c>
      <c r="H339" t="s">
        <v>323</v>
      </c>
      <c r="J339" s="7" t="str">
        <f t="shared" si="9"/>
        <v>양력</v>
      </c>
      <c r="K339" s="7" t="s">
        <v>936</v>
      </c>
      <c r="L339" t="s">
        <v>936</v>
      </c>
      <c r="M339" s="87"/>
      <c r="N339" s="12" t="s">
        <v>1908</v>
      </c>
      <c r="O339" s="87"/>
      <c r="P339" s="16" t="s">
        <v>761</v>
      </c>
    </row>
    <row r="340" spans="3:16" x14ac:dyDescent="0.3">
      <c r="C340" s="132" t="s">
        <v>2037</v>
      </c>
      <c r="D340" s="58"/>
      <c r="F340" t="e">
        <v>#N/A</v>
      </c>
      <c r="G340" s="88"/>
      <c r="H340">
        <v>0</v>
      </c>
      <c r="J340" s="7" t="str">
        <f t="shared" si="9"/>
        <v>양력</v>
      </c>
      <c r="K340" s="7">
        <v>0</v>
      </c>
      <c r="L340">
        <v>0</v>
      </c>
      <c r="M340" s="89"/>
      <c r="N340" s="12" t="s">
        <v>1662</v>
      </c>
      <c r="O340" s="89"/>
      <c r="P340" s="20"/>
    </row>
    <row r="341" spans="3:16" ht="27.75" thickBot="1" x14ac:dyDescent="0.35">
      <c r="C341" s="132" t="s">
        <v>2037</v>
      </c>
      <c r="D341" s="75"/>
      <c r="F341" t="s">
        <v>10</v>
      </c>
      <c r="G341" s="35" t="s">
        <v>18</v>
      </c>
      <c r="H341" t="s">
        <v>1654</v>
      </c>
      <c r="J341" s="7" t="str">
        <f t="shared" si="9"/>
        <v>음력</v>
      </c>
      <c r="K341" s="7" t="s">
        <v>1537</v>
      </c>
      <c r="L341" t="s">
        <v>1336</v>
      </c>
      <c r="M341" s="69"/>
      <c r="N341" s="12" t="s">
        <v>1909</v>
      </c>
      <c r="O341" s="35" t="s">
        <v>937</v>
      </c>
      <c r="P341" s="37" t="s">
        <v>938</v>
      </c>
    </row>
    <row r="342" spans="3:16" ht="17.25" thickTop="1" x14ac:dyDescent="0.3">
      <c r="F342" t="e">
        <v>#N/A</v>
      </c>
      <c r="H342">
        <v>0</v>
      </c>
      <c r="J342" s="7" t="str">
        <f t="shared" si="9"/>
        <v>양력</v>
      </c>
      <c r="K342" s="7">
        <v>0</v>
      </c>
      <c r="L342">
        <v>0</v>
      </c>
      <c r="N342" s="12" t="s">
        <v>1662</v>
      </c>
    </row>
    <row r="343" spans="3:16" x14ac:dyDescent="0.3">
      <c r="F343" t="e">
        <v>#N/A</v>
      </c>
      <c r="H343">
        <v>0</v>
      </c>
      <c r="J343" s="7" t="str">
        <f t="shared" si="9"/>
        <v>양력</v>
      </c>
      <c r="K343" s="7">
        <v>0</v>
      </c>
      <c r="L343">
        <v>0</v>
      </c>
      <c r="N343" s="12" t="s">
        <v>1662</v>
      </c>
    </row>
    <row r="344" spans="3:16" x14ac:dyDescent="0.3">
      <c r="F344" t="e">
        <v>#N/A</v>
      </c>
      <c r="H344">
        <v>0</v>
      </c>
      <c r="J344" s="7" t="str">
        <f t="shared" si="9"/>
        <v>양력</v>
      </c>
      <c r="K344" s="7">
        <v>0</v>
      </c>
      <c r="L344">
        <v>0</v>
      </c>
      <c r="N344" s="12" t="s">
        <v>1662</v>
      </c>
    </row>
    <row r="345" spans="3:16" ht="21" thickBot="1" x14ac:dyDescent="0.35">
      <c r="C345" s="112" t="s">
        <v>2026</v>
      </c>
      <c r="D345" s="39" t="s">
        <v>939</v>
      </c>
      <c r="E345" s="112"/>
      <c r="F345" t="e">
        <v>#N/A</v>
      </c>
      <c r="H345">
        <v>0</v>
      </c>
      <c r="J345" s="7" t="str">
        <f t="shared" si="9"/>
        <v>양력</v>
      </c>
      <c r="K345" s="7">
        <v>0</v>
      </c>
      <c r="L345">
        <v>0</v>
      </c>
      <c r="N345" s="12" t="s">
        <v>1662</v>
      </c>
    </row>
    <row r="346" spans="3:16" ht="17.25" thickTop="1" x14ac:dyDescent="0.3">
      <c r="C346" s="116" t="s">
        <v>352</v>
      </c>
      <c r="D346" s="8" t="s">
        <v>352</v>
      </c>
      <c r="E346" s="105"/>
      <c r="F346" t="s">
        <v>0</v>
      </c>
      <c r="G346" s="9" t="s">
        <v>1594</v>
      </c>
      <c r="H346" t="s">
        <v>1639</v>
      </c>
      <c r="J346" s="7" t="str">
        <f t="shared" si="9"/>
        <v>양력</v>
      </c>
      <c r="K346" s="7" t="s">
        <v>353</v>
      </c>
      <c r="L346" t="s">
        <v>353</v>
      </c>
      <c r="M346" s="9" t="s">
        <v>354</v>
      </c>
      <c r="N346" s="12" t="s">
        <v>1691</v>
      </c>
      <c r="O346" s="9" t="s">
        <v>355</v>
      </c>
      <c r="P346" s="10" t="s">
        <v>356</v>
      </c>
    </row>
    <row r="347" spans="3:16" x14ac:dyDescent="0.3">
      <c r="C347" s="132" t="s">
        <v>2037</v>
      </c>
      <c r="D347" s="56" t="s">
        <v>711</v>
      </c>
      <c r="E347" s="105"/>
      <c r="F347" t="s">
        <v>2</v>
      </c>
      <c r="G347" s="13" t="s">
        <v>8</v>
      </c>
      <c r="H347" t="s">
        <v>237</v>
      </c>
      <c r="J347" s="7" t="str">
        <f t="shared" si="9"/>
        <v>양력</v>
      </c>
      <c r="K347" s="7" t="s">
        <v>1538</v>
      </c>
      <c r="L347" t="s">
        <v>1337</v>
      </c>
      <c r="M347" s="22" t="s">
        <v>940</v>
      </c>
      <c r="N347" s="12" t="s">
        <v>1910</v>
      </c>
      <c r="O347" s="13" t="s">
        <v>941</v>
      </c>
      <c r="P347" s="26" t="s">
        <v>942</v>
      </c>
    </row>
    <row r="348" spans="3:16" x14ac:dyDescent="0.3">
      <c r="C348" s="132" t="s">
        <v>2037</v>
      </c>
      <c r="D348" s="57" t="s">
        <v>714</v>
      </c>
      <c r="E348" s="105"/>
      <c r="F348" t="s">
        <v>53</v>
      </c>
      <c r="G348" s="13" t="s">
        <v>58</v>
      </c>
      <c r="H348" t="s">
        <v>235</v>
      </c>
      <c r="J348" s="7" t="str">
        <f t="shared" si="9"/>
        <v>양력</v>
      </c>
      <c r="K348" s="7" t="s">
        <v>1539</v>
      </c>
      <c r="L348" t="s">
        <v>1338</v>
      </c>
      <c r="M348" s="22" t="s">
        <v>943</v>
      </c>
      <c r="N348" s="12" t="s">
        <v>1911</v>
      </c>
      <c r="O348" s="13" t="s">
        <v>944</v>
      </c>
      <c r="P348" s="26" t="s">
        <v>945</v>
      </c>
    </row>
    <row r="349" spans="3:16" x14ac:dyDescent="0.3">
      <c r="C349" s="132" t="s">
        <v>2037</v>
      </c>
      <c r="D349" s="57" t="s">
        <v>717</v>
      </c>
      <c r="E349" s="105"/>
      <c r="F349" t="s">
        <v>153</v>
      </c>
      <c r="G349" s="13" t="s">
        <v>160</v>
      </c>
      <c r="H349" t="s">
        <v>293</v>
      </c>
      <c r="J349" s="7" t="str">
        <f t="shared" si="9"/>
        <v>양력</v>
      </c>
      <c r="K349" s="7" t="s">
        <v>946</v>
      </c>
      <c r="L349" t="s">
        <v>946</v>
      </c>
      <c r="M349" s="43"/>
      <c r="N349" s="12" t="s">
        <v>1912</v>
      </c>
      <c r="O349" s="13" t="s">
        <v>468</v>
      </c>
      <c r="P349" s="26" t="s">
        <v>469</v>
      </c>
    </row>
    <row r="350" spans="3:16" ht="27" x14ac:dyDescent="0.3">
      <c r="C350" s="132" t="s">
        <v>2037</v>
      </c>
      <c r="D350" s="57" t="s">
        <v>618</v>
      </c>
      <c r="E350" s="105"/>
      <c r="F350" t="s">
        <v>60</v>
      </c>
      <c r="G350" s="13" t="s">
        <v>67</v>
      </c>
      <c r="H350" t="s">
        <v>1623</v>
      </c>
      <c r="J350" s="7" t="str">
        <f t="shared" si="9"/>
        <v>음력</v>
      </c>
      <c r="K350" s="7" t="s">
        <v>1540</v>
      </c>
      <c r="L350" t="s">
        <v>1339</v>
      </c>
      <c r="M350" s="43"/>
      <c r="N350" s="12" t="s">
        <v>1913</v>
      </c>
      <c r="O350" s="13" t="s">
        <v>947</v>
      </c>
      <c r="P350" s="26" t="s">
        <v>948</v>
      </c>
    </row>
    <row r="351" spans="3:16" x14ac:dyDescent="0.3">
      <c r="C351" s="133"/>
      <c r="D351" s="58"/>
      <c r="F351" t="e">
        <v>#N/A</v>
      </c>
      <c r="G351" s="22"/>
      <c r="H351">
        <v>0</v>
      </c>
      <c r="J351" s="7" t="str">
        <f t="shared" si="9"/>
        <v>양력</v>
      </c>
      <c r="K351" s="7">
        <v>0</v>
      </c>
      <c r="L351">
        <v>0</v>
      </c>
      <c r="M351" s="22"/>
      <c r="N351" s="12" t="s">
        <v>1662</v>
      </c>
      <c r="O351" s="22"/>
      <c r="P351" s="24"/>
    </row>
    <row r="352" spans="3:16" x14ac:dyDescent="0.3">
      <c r="C352" s="133"/>
      <c r="D352" s="58"/>
      <c r="F352" t="e">
        <v>#N/A</v>
      </c>
      <c r="G352" s="22"/>
      <c r="H352">
        <v>0</v>
      </c>
      <c r="J352" s="7" t="str">
        <f t="shared" si="9"/>
        <v>양력</v>
      </c>
      <c r="K352" s="7">
        <v>0</v>
      </c>
      <c r="L352">
        <v>0</v>
      </c>
      <c r="M352" s="85"/>
      <c r="N352" s="12" t="s">
        <v>1662</v>
      </c>
      <c r="O352" s="22"/>
      <c r="P352" s="24"/>
    </row>
    <row r="353" spans="3:16" ht="17.100000000000001" customHeight="1" x14ac:dyDescent="0.3">
      <c r="C353" s="133"/>
      <c r="D353" s="58"/>
      <c r="F353" t="e">
        <v>#N/A</v>
      </c>
      <c r="G353" s="90"/>
      <c r="H353">
        <v>0</v>
      </c>
      <c r="J353" s="7" t="str">
        <f t="shared" si="9"/>
        <v>양력</v>
      </c>
      <c r="K353" s="7">
        <v>0</v>
      </c>
      <c r="L353">
        <v>0</v>
      </c>
      <c r="M353" s="91"/>
      <c r="N353" s="12" t="s">
        <v>1662</v>
      </c>
      <c r="O353" s="59"/>
      <c r="P353" s="64"/>
    </row>
    <row r="354" spans="3:16" ht="17.100000000000001" customHeight="1" x14ac:dyDescent="0.3">
      <c r="C354" s="133"/>
      <c r="D354" s="58"/>
      <c r="F354" t="e">
        <v>#N/A</v>
      </c>
      <c r="G354" s="92"/>
      <c r="H354">
        <v>0</v>
      </c>
      <c r="J354" s="7" t="str">
        <f t="shared" si="9"/>
        <v>양력</v>
      </c>
      <c r="K354" s="7">
        <v>0</v>
      </c>
      <c r="L354">
        <v>0</v>
      </c>
      <c r="M354" s="93"/>
      <c r="N354" s="12" t="s">
        <v>1662</v>
      </c>
      <c r="O354" s="60"/>
      <c r="P354" s="67"/>
    </row>
    <row r="355" spans="3:16" x14ac:dyDescent="0.3">
      <c r="C355" s="133"/>
      <c r="D355" s="58"/>
      <c r="F355" t="e">
        <v>#N/A</v>
      </c>
      <c r="G355" s="22"/>
      <c r="H355">
        <v>0</v>
      </c>
      <c r="J355" s="7" t="str">
        <f t="shared" si="9"/>
        <v>양력</v>
      </c>
      <c r="K355" s="7">
        <v>0</v>
      </c>
      <c r="L355">
        <v>0</v>
      </c>
      <c r="M355" s="43"/>
      <c r="N355" s="12" t="s">
        <v>1662</v>
      </c>
      <c r="O355" s="22"/>
      <c r="P355" s="24"/>
    </row>
    <row r="356" spans="3:16" x14ac:dyDescent="0.3">
      <c r="C356" s="133"/>
      <c r="D356" s="58"/>
      <c r="F356" t="e">
        <v>#N/A</v>
      </c>
      <c r="G356" s="22"/>
      <c r="H356">
        <v>0</v>
      </c>
      <c r="J356" s="7" t="str">
        <f t="shared" si="9"/>
        <v>양력</v>
      </c>
      <c r="K356" s="7">
        <v>0</v>
      </c>
      <c r="L356">
        <v>0</v>
      </c>
      <c r="M356" s="22"/>
      <c r="N356" s="12" t="s">
        <v>1662</v>
      </c>
      <c r="O356" s="22"/>
      <c r="P356" s="24"/>
    </row>
    <row r="357" spans="3:16" x14ac:dyDescent="0.3">
      <c r="C357" s="133"/>
      <c r="D357" s="58"/>
      <c r="F357" t="e">
        <v>#N/A</v>
      </c>
      <c r="G357" s="22"/>
      <c r="H357">
        <v>0</v>
      </c>
      <c r="J357" s="7" t="str">
        <f t="shared" si="9"/>
        <v>양력</v>
      </c>
      <c r="K357" s="7">
        <v>0</v>
      </c>
      <c r="L357">
        <v>0</v>
      </c>
      <c r="M357" s="22"/>
      <c r="N357" s="12" t="s">
        <v>1662</v>
      </c>
      <c r="O357" s="22"/>
      <c r="P357" s="24"/>
    </row>
    <row r="358" spans="3:16" x14ac:dyDescent="0.3">
      <c r="C358" s="133"/>
      <c r="D358" s="58"/>
      <c r="F358" t="e">
        <v>#N/A</v>
      </c>
      <c r="G358" s="22"/>
      <c r="H358">
        <v>0</v>
      </c>
      <c r="J358" s="7" t="str">
        <f t="shared" si="9"/>
        <v>양력</v>
      </c>
      <c r="K358" s="7">
        <v>0</v>
      </c>
      <c r="L358">
        <v>0</v>
      </c>
      <c r="M358" s="43"/>
      <c r="N358" s="12" t="s">
        <v>1662</v>
      </c>
      <c r="O358" s="22"/>
      <c r="P358" s="24"/>
    </row>
    <row r="359" spans="3:16" x14ac:dyDescent="0.3">
      <c r="C359" s="133"/>
      <c r="D359" s="58"/>
      <c r="F359" t="e">
        <v>#N/A</v>
      </c>
      <c r="G359" s="22"/>
      <c r="H359">
        <v>0</v>
      </c>
      <c r="J359" s="7" t="str">
        <f t="shared" si="9"/>
        <v>양력</v>
      </c>
      <c r="K359" s="7">
        <v>0</v>
      </c>
      <c r="L359">
        <v>0</v>
      </c>
      <c r="M359" s="43"/>
      <c r="N359" s="12" t="s">
        <v>1662</v>
      </c>
      <c r="O359" s="22"/>
      <c r="P359" s="24"/>
    </row>
    <row r="360" spans="3:16" x14ac:dyDescent="0.3">
      <c r="C360" s="133"/>
      <c r="D360" s="58"/>
      <c r="F360" t="e">
        <v>#N/A</v>
      </c>
      <c r="G360" s="23"/>
      <c r="H360">
        <v>0</v>
      </c>
      <c r="J360" s="7" t="str">
        <f t="shared" si="9"/>
        <v>양력</v>
      </c>
      <c r="K360" s="7">
        <v>0</v>
      </c>
      <c r="L360">
        <v>0</v>
      </c>
      <c r="M360" s="43"/>
      <c r="N360" s="12" t="s">
        <v>1662</v>
      </c>
      <c r="O360" s="43"/>
      <c r="P360" s="24"/>
    </row>
    <row r="361" spans="3:16" x14ac:dyDescent="0.3">
      <c r="C361" s="133"/>
      <c r="D361" s="58"/>
      <c r="F361" t="e">
        <v>#N/A</v>
      </c>
      <c r="G361" s="22"/>
      <c r="H361">
        <v>0</v>
      </c>
      <c r="J361" s="7" t="str">
        <f t="shared" si="9"/>
        <v>양력</v>
      </c>
      <c r="K361" s="7">
        <v>0</v>
      </c>
      <c r="L361">
        <v>0</v>
      </c>
      <c r="M361" s="22"/>
      <c r="N361" s="12" t="s">
        <v>1662</v>
      </c>
      <c r="O361" s="22"/>
      <c r="P361" s="24"/>
    </row>
    <row r="362" spans="3:16" x14ac:dyDescent="0.3">
      <c r="C362" s="133"/>
      <c r="D362" s="58"/>
      <c r="F362" t="e">
        <v>#N/A</v>
      </c>
      <c r="G362" s="22"/>
      <c r="H362">
        <v>0</v>
      </c>
      <c r="J362" s="7" t="str">
        <f t="shared" si="9"/>
        <v>양력</v>
      </c>
      <c r="K362" s="7">
        <v>0</v>
      </c>
      <c r="L362">
        <v>0</v>
      </c>
      <c r="M362" s="22"/>
      <c r="N362" s="12" t="s">
        <v>1662</v>
      </c>
      <c r="O362" s="22"/>
      <c r="P362" s="24"/>
    </row>
    <row r="363" spans="3:16" x14ac:dyDescent="0.3">
      <c r="C363" s="133"/>
      <c r="D363" s="58"/>
      <c r="F363" t="e">
        <v>#N/A</v>
      </c>
      <c r="G363" s="82"/>
      <c r="H363">
        <v>0</v>
      </c>
      <c r="J363" s="7" t="str">
        <f t="shared" si="9"/>
        <v>양력</v>
      </c>
      <c r="K363" s="7">
        <v>0</v>
      </c>
      <c r="L363">
        <v>0</v>
      </c>
      <c r="M363" s="31"/>
      <c r="N363" s="12" t="s">
        <v>1662</v>
      </c>
      <c r="O363" s="22"/>
      <c r="P363" s="24"/>
    </row>
    <row r="364" spans="3:16" x14ac:dyDescent="0.3">
      <c r="C364" s="133"/>
      <c r="D364" s="58"/>
      <c r="F364" t="e">
        <v>#N/A</v>
      </c>
      <c r="G364" s="94"/>
      <c r="H364">
        <v>0</v>
      </c>
      <c r="J364" s="7" t="str">
        <f t="shared" si="9"/>
        <v>양력</v>
      </c>
      <c r="K364" s="7">
        <v>0</v>
      </c>
      <c r="L364">
        <v>0</v>
      </c>
      <c r="M364" s="43"/>
      <c r="N364" s="12" t="s">
        <v>1662</v>
      </c>
      <c r="O364" s="22"/>
      <c r="P364" s="24"/>
    </row>
    <row r="365" spans="3:16" x14ac:dyDescent="0.3">
      <c r="C365" s="133"/>
      <c r="D365" s="58"/>
      <c r="F365" t="e">
        <v>#N/A</v>
      </c>
      <c r="G365" s="95"/>
      <c r="H365">
        <v>0</v>
      </c>
      <c r="J365" s="7" t="str">
        <f t="shared" si="9"/>
        <v>양력</v>
      </c>
      <c r="K365" s="7">
        <v>0</v>
      </c>
      <c r="L365">
        <v>0</v>
      </c>
      <c r="M365" s="22"/>
      <c r="N365" s="12" t="s">
        <v>1662</v>
      </c>
      <c r="O365" s="22"/>
      <c r="P365" s="24"/>
    </row>
    <row r="366" spans="3:16" x14ac:dyDescent="0.3">
      <c r="C366" s="133"/>
      <c r="D366" s="58"/>
      <c r="F366" t="e">
        <v>#N/A</v>
      </c>
      <c r="G366" s="82"/>
      <c r="H366">
        <v>0</v>
      </c>
      <c r="J366" s="7" t="str">
        <f t="shared" si="9"/>
        <v>양력</v>
      </c>
      <c r="K366" s="7">
        <v>0</v>
      </c>
      <c r="L366">
        <v>0</v>
      </c>
      <c r="M366" s="31"/>
      <c r="N366" s="12" t="s">
        <v>1662</v>
      </c>
      <c r="O366" s="96"/>
      <c r="P366" s="24"/>
    </row>
    <row r="367" spans="3:16" x14ac:dyDescent="0.3">
      <c r="C367" s="133"/>
      <c r="D367" s="58"/>
      <c r="F367" t="e">
        <v>#N/A</v>
      </c>
      <c r="G367" s="82"/>
      <c r="H367">
        <v>0</v>
      </c>
      <c r="J367" s="7" t="str">
        <f t="shared" si="9"/>
        <v>양력</v>
      </c>
      <c r="K367" s="7">
        <v>0</v>
      </c>
      <c r="L367">
        <v>0</v>
      </c>
      <c r="M367" s="22"/>
      <c r="N367" s="12" t="s">
        <v>1662</v>
      </c>
      <c r="O367" s="22"/>
      <c r="P367" s="24"/>
    </row>
    <row r="368" spans="3:16" x14ac:dyDescent="0.3">
      <c r="C368" s="133"/>
      <c r="D368" s="58"/>
      <c r="F368" t="e">
        <v>#N/A</v>
      </c>
      <c r="G368" s="94"/>
      <c r="H368">
        <v>0</v>
      </c>
      <c r="J368" s="7" t="str">
        <f t="shared" si="9"/>
        <v>양력</v>
      </c>
      <c r="K368" s="7">
        <v>0</v>
      </c>
      <c r="L368">
        <v>0</v>
      </c>
      <c r="M368" s="31"/>
      <c r="N368" s="12" t="s">
        <v>1662</v>
      </c>
      <c r="O368" s="22"/>
      <c r="P368" s="24"/>
    </row>
    <row r="369" spans="3:16" x14ac:dyDescent="0.3">
      <c r="C369" s="133"/>
      <c r="D369" s="58"/>
      <c r="F369" t="e">
        <v>#N/A</v>
      </c>
      <c r="G369" s="82"/>
      <c r="H369">
        <v>0</v>
      </c>
      <c r="J369" s="7" t="str">
        <f t="shared" si="9"/>
        <v>양력</v>
      </c>
      <c r="K369" s="7">
        <v>0</v>
      </c>
      <c r="L369">
        <v>0</v>
      </c>
      <c r="M369" s="31"/>
      <c r="N369" s="12" t="s">
        <v>1662</v>
      </c>
      <c r="O369" s="22"/>
      <c r="P369" s="24"/>
    </row>
    <row r="370" spans="3:16" x14ac:dyDescent="0.3">
      <c r="C370" s="133"/>
      <c r="D370" s="58"/>
      <c r="F370" t="e">
        <v>#N/A</v>
      </c>
      <c r="G370" s="82"/>
      <c r="H370">
        <v>0</v>
      </c>
      <c r="J370" s="7" t="str">
        <f t="shared" si="9"/>
        <v>양력</v>
      </c>
      <c r="K370" s="7">
        <v>0</v>
      </c>
      <c r="L370">
        <v>0</v>
      </c>
      <c r="M370" s="31"/>
      <c r="N370" s="12" t="s">
        <v>1662</v>
      </c>
      <c r="O370" s="31"/>
      <c r="P370" s="24"/>
    </row>
    <row r="371" spans="3:16" x14ac:dyDescent="0.3">
      <c r="C371" s="133"/>
      <c r="D371" s="58"/>
      <c r="F371" t="e">
        <v>#N/A</v>
      </c>
      <c r="G371" s="82"/>
      <c r="H371">
        <v>0</v>
      </c>
      <c r="J371" s="7" t="str">
        <f t="shared" si="9"/>
        <v>양력</v>
      </c>
      <c r="K371" s="7">
        <v>0</v>
      </c>
      <c r="L371">
        <v>0</v>
      </c>
      <c r="M371" s="31"/>
      <c r="N371" s="12" t="s">
        <v>1662</v>
      </c>
      <c r="O371" s="31"/>
      <c r="P371" s="24"/>
    </row>
    <row r="372" spans="3:16" x14ac:dyDescent="0.3">
      <c r="C372" s="133"/>
      <c r="D372" s="58"/>
      <c r="F372" t="e">
        <v>#N/A</v>
      </c>
      <c r="G372" s="22"/>
      <c r="H372">
        <v>0</v>
      </c>
      <c r="J372" s="7" t="str">
        <f t="shared" si="9"/>
        <v>양력</v>
      </c>
      <c r="K372" s="7">
        <v>0</v>
      </c>
      <c r="L372">
        <v>0</v>
      </c>
      <c r="M372" s="22"/>
      <c r="N372" s="12" t="s">
        <v>1662</v>
      </c>
      <c r="O372" s="22"/>
      <c r="P372" s="24"/>
    </row>
    <row r="373" spans="3:16" x14ac:dyDescent="0.3">
      <c r="C373" s="133"/>
      <c r="D373" s="58"/>
      <c r="F373" t="e">
        <v>#N/A</v>
      </c>
      <c r="G373" s="22"/>
      <c r="H373">
        <v>0</v>
      </c>
      <c r="J373" s="7" t="str">
        <f t="shared" si="9"/>
        <v>양력</v>
      </c>
      <c r="K373" s="7">
        <v>0</v>
      </c>
      <c r="L373">
        <v>0</v>
      </c>
      <c r="M373" s="22"/>
      <c r="N373" s="12" t="s">
        <v>1662</v>
      </c>
      <c r="O373" s="22"/>
      <c r="P373" s="24"/>
    </row>
    <row r="374" spans="3:16" ht="17.25" thickBot="1" x14ac:dyDescent="0.35">
      <c r="C374" s="134"/>
      <c r="D374" s="75"/>
      <c r="F374" t="e">
        <v>#N/A</v>
      </c>
      <c r="G374" s="36"/>
      <c r="H374">
        <v>0</v>
      </c>
      <c r="J374" s="7" t="str">
        <f t="shared" si="9"/>
        <v>양력</v>
      </c>
      <c r="K374" s="7">
        <v>0</v>
      </c>
      <c r="L374">
        <v>0</v>
      </c>
      <c r="M374" s="36"/>
      <c r="N374" s="12" t="s">
        <v>1662</v>
      </c>
      <c r="O374" s="36"/>
      <c r="P374" s="70"/>
    </row>
    <row r="375" spans="3:16" ht="17.25" thickTop="1" x14ac:dyDescent="0.3">
      <c r="F375" t="e">
        <v>#N/A</v>
      </c>
      <c r="H375">
        <v>0</v>
      </c>
      <c r="J375" s="7" t="str">
        <f t="shared" si="9"/>
        <v>양력</v>
      </c>
      <c r="K375" s="7">
        <v>0</v>
      </c>
      <c r="L375">
        <v>0</v>
      </c>
      <c r="N375" s="12" t="s">
        <v>1662</v>
      </c>
    </row>
    <row r="376" spans="3:16" x14ac:dyDescent="0.3">
      <c r="F376" t="e">
        <v>#N/A</v>
      </c>
      <c r="H376">
        <v>0</v>
      </c>
      <c r="J376" s="7" t="str">
        <f t="shared" si="9"/>
        <v>양력</v>
      </c>
      <c r="K376" s="7">
        <v>0</v>
      </c>
      <c r="L376">
        <v>0</v>
      </c>
      <c r="N376" s="12" t="s">
        <v>1662</v>
      </c>
    </row>
    <row r="377" spans="3:16" x14ac:dyDescent="0.3">
      <c r="F377" t="e">
        <v>#N/A</v>
      </c>
      <c r="H377">
        <v>0</v>
      </c>
      <c r="J377" s="7" t="str">
        <f t="shared" si="9"/>
        <v>양력</v>
      </c>
      <c r="K377" s="7">
        <v>0</v>
      </c>
      <c r="L377">
        <v>0</v>
      </c>
      <c r="N377" s="12" t="s">
        <v>1662</v>
      </c>
    </row>
    <row r="378" spans="3:16" x14ac:dyDescent="0.3">
      <c r="F378" t="e">
        <v>#N/A</v>
      </c>
      <c r="H378">
        <v>0</v>
      </c>
      <c r="J378" s="7" t="str">
        <f t="shared" si="9"/>
        <v>양력</v>
      </c>
      <c r="K378" s="7">
        <v>0</v>
      </c>
      <c r="L378">
        <v>0</v>
      </c>
      <c r="N378" s="12" t="s">
        <v>1662</v>
      </c>
    </row>
    <row r="379" spans="3:16" ht="21" thickBot="1" x14ac:dyDescent="0.35">
      <c r="C379" s="112" t="s">
        <v>2027</v>
      </c>
      <c r="D379" s="39" t="s">
        <v>949</v>
      </c>
      <c r="E379" s="112"/>
      <c r="F379" t="e">
        <v>#N/A</v>
      </c>
      <c r="H379">
        <v>0</v>
      </c>
      <c r="J379" s="7" t="str">
        <f t="shared" si="9"/>
        <v>양력</v>
      </c>
      <c r="K379" s="7">
        <v>0</v>
      </c>
      <c r="L379">
        <v>0</v>
      </c>
      <c r="N379" s="12" t="s">
        <v>1662</v>
      </c>
    </row>
    <row r="380" spans="3:16" ht="17.25" thickTop="1" x14ac:dyDescent="0.3">
      <c r="C380" s="116" t="s">
        <v>352</v>
      </c>
      <c r="D380" s="8" t="s">
        <v>352</v>
      </c>
      <c r="E380" s="105"/>
      <c r="F380" t="s">
        <v>0</v>
      </c>
      <c r="G380" s="9" t="s">
        <v>1594</v>
      </c>
      <c r="H380" t="s">
        <v>1639</v>
      </c>
      <c r="J380" s="7" t="str">
        <f t="shared" si="9"/>
        <v>양력</v>
      </c>
      <c r="K380" s="7" t="s">
        <v>353</v>
      </c>
      <c r="L380" t="s">
        <v>353</v>
      </c>
      <c r="M380" s="9" t="s">
        <v>354</v>
      </c>
      <c r="N380" s="12" t="s">
        <v>1691</v>
      </c>
      <c r="O380" s="9" t="s">
        <v>355</v>
      </c>
      <c r="P380" s="10" t="s">
        <v>356</v>
      </c>
    </row>
    <row r="381" spans="3:16" x14ac:dyDescent="0.3">
      <c r="C381" s="132" t="s">
        <v>2038</v>
      </c>
      <c r="D381" s="56" t="s">
        <v>653</v>
      </c>
      <c r="E381" s="105"/>
      <c r="F381" t="s">
        <v>231</v>
      </c>
      <c r="G381" s="46" t="s">
        <v>235</v>
      </c>
      <c r="H381" t="s">
        <v>58</v>
      </c>
      <c r="J381" s="7" t="str">
        <f t="shared" si="9"/>
        <v>음력</v>
      </c>
      <c r="K381" s="7" t="s">
        <v>1541</v>
      </c>
      <c r="L381" t="s">
        <v>1340</v>
      </c>
      <c r="M381" s="47" t="s">
        <v>943</v>
      </c>
      <c r="N381" s="12" t="s">
        <v>1914</v>
      </c>
      <c r="O381" s="46" t="s">
        <v>944</v>
      </c>
      <c r="P381" s="48" t="s">
        <v>950</v>
      </c>
    </row>
    <row r="382" spans="3:16" x14ac:dyDescent="0.3">
      <c r="C382" s="132" t="s">
        <v>2038</v>
      </c>
      <c r="D382" s="57" t="s">
        <v>657</v>
      </c>
      <c r="E382" s="105"/>
      <c r="F382" t="s">
        <v>211</v>
      </c>
      <c r="G382" s="13" t="s">
        <v>219</v>
      </c>
      <c r="H382" t="s">
        <v>59</v>
      </c>
      <c r="J382" s="7" t="str">
        <f t="shared" si="9"/>
        <v>음력</v>
      </c>
      <c r="K382" s="7" t="s">
        <v>1542</v>
      </c>
      <c r="L382" t="s">
        <v>1341</v>
      </c>
      <c r="M382" s="22" t="s">
        <v>951</v>
      </c>
      <c r="N382" s="12" t="s">
        <v>1915</v>
      </c>
      <c r="O382" s="13" t="s">
        <v>952</v>
      </c>
      <c r="P382" s="26" t="s">
        <v>953</v>
      </c>
    </row>
    <row r="383" spans="3:16" x14ac:dyDescent="0.3">
      <c r="C383" s="132" t="s">
        <v>2038</v>
      </c>
      <c r="D383" s="57" t="s">
        <v>717</v>
      </c>
      <c r="E383" s="105"/>
      <c r="F383" t="s">
        <v>231</v>
      </c>
      <c r="G383" s="46" t="s">
        <v>236</v>
      </c>
      <c r="H383" t="s">
        <v>54</v>
      </c>
      <c r="J383" s="7" t="str">
        <f t="shared" si="9"/>
        <v>음력</v>
      </c>
      <c r="K383" s="7" t="s">
        <v>1543</v>
      </c>
      <c r="L383" t="s">
        <v>1342</v>
      </c>
      <c r="M383" s="47" t="s">
        <v>642</v>
      </c>
      <c r="N383" s="12" t="s">
        <v>1916</v>
      </c>
      <c r="O383" s="46" t="s">
        <v>954</v>
      </c>
      <c r="P383" s="48" t="s">
        <v>955</v>
      </c>
    </row>
    <row r="384" spans="3:16" x14ac:dyDescent="0.3">
      <c r="C384" s="132" t="s">
        <v>2038</v>
      </c>
      <c r="D384" s="57" t="s">
        <v>618</v>
      </c>
      <c r="E384" s="105"/>
      <c r="F384" t="e">
        <v>#N/A</v>
      </c>
      <c r="G384" s="46" t="s">
        <v>1611</v>
      </c>
      <c r="H384" t="s">
        <v>34</v>
      </c>
      <c r="J384" s="7" t="str">
        <f t="shared" si="9"/>
        <v>음력</v>
      </c>
      <c r="K384" s="7" t="s">
        <v>1544</v>
      </c>
      <c r="L384" t="s">
        <v>1343</v>
      </c>
      <c r="M384" s="22" t="s">
        <v>648</v>
      </c>
      <c r="N384" s="12" t="s">
        <v>1917</v>
      </c>
      <c r="O384" s="13" t="s">
        <v>956</v>
      </c>
      <c r="P384" s="26" t="s">
        <v>957</v>
      </c>
    </row>
    <row r="385" spans="3:16" x14ac:dyDescent="0.3">
      <c r="C385" s="132" t="s">
        <v>2038</v>
      </c>
      <c r="D385" s="58"/>
      <c r="F385" t="e">
        <v>#N/A</v>
      </c>
      <c r="G385" s="13" t="s">
        <v>1612</v>
      </c>
      <c r="H385" t="s">
        <v>90</v>
      </c>
      <c r="J385" s="7" t="str">
        <f t="shared" si="9"/>
        <v>양력</v>
      </c>
      <c r="K385" s="7" t="s">
        <v>1545</v>
      </c>
      <c r="L385" t="s">
        <v>1344</v>
      </c>
      <c r="M385" s="22" t="s">
        <v>627</v>
      </c>
      <c r="N385" s="12" t="s">
        <v>1918</v>
      </c>
      <c r="O385" s="13" t="s">
        <v>958</v>
      </c>
      <c r="P385" s="26" t="s">
        <v>629</v>
      </c>
    </row>
    <row r="386" spans="3:16" x14ac:dyDescent="0.3">
      <c r="C386" s="132" t="s">
        <v>2038</v>
      </c>
      <c r="D386" s="58"/>
      <c r="F386" t="s">
        <v>240</v>
      </c>
      <c r="G386" s="46" t="s">
        <v>250</v>
      </c>
      <c r="H386">
        <v>0</v>
      </c>
      <c r="J386" s="7" t="str">
        <f t="shared" si="9"/>
        <v>음력</v>
      </c>
      <c r="K386" s="7" t="s">
        <v>1546</v>
      </c>
      <c r="L386" t="s">
        <v>1345</v>
      </c>
      <c r="M386" s="47"/>
      <c r="N386" s="12" t="s">
        <v>1919</v>
      </c>
      <c r="O386" s="47"/>
      <c r="P386" s="48" t="s">
        <v>959</v>
      </c>
    </row>
    <row r="387" spans="3:16" x14ac:dyDescent="0.3">
      <c r="C387" s="132" t="s">
        <v>2038</v>
      </c>
      <c r="D387" s="58"/>
      <c r="F387" t="s">
        <v>231</v>
      </c>
      <c r="G387" s="46" t="s">
        <v>237</v>
      </c>
      <c r="H387" t="s">
        <v>8</v>
      </c>
      <c r="J387" s="7" t="str">
        <f t="shared" ref="J387:J450" si="10">IF(LEFT(K387,1)="+", "양력", IF(LEFT(K387,1)="-", "음력", "양력"))</f>
        <v>음력</v>
      </c>
      <c r="K387" s="7" t="s">
        <v>1547</v>
      </c>
      <c r="L387" t="s">
        <v>1346</v>
      </c>
      <c r="M387" s="22" t="s">
        <v>940</v>
      </c>
      <c r="N387" s="12" t="s">
        <v>1920</v>
      </c>
      <c r="O387" s="13" t="s">
        <v>941</v>
      </c>
      <c r="P387" s="26" t="s">
        <v>942</v>
      </c>
    </row>
    <row r="388" spans="3:16" x14ac:dyDescent="0.3">
      <c r="C388" s="132" t="s">
        <v>2038</v>
      </c>
      <c r="D388" s="58"/>
      <c r="F388" t="s">
        <v>222</v>
      </c>
      <c r="G388" s="13" t="s">
        <v>229</v>
      </c>
      <c r="H388" t="s">
        <v>30</v>
      </c>
      <c r="J388" s="7" t="str">
        <f t="shared" si="10"/>
        <v>음력</v>
      </c>
      <c r="K388" s="7" t="s">
        <v>1548</v>
      </c>
      <c r="L388" t="s">
        <v>1347</v>
      </c>
      <c r="M388" s="22" t="s">
        <v>919</v>
      </c>
      <c r="N388" s="12" t="s">
        <v>1921</v>
      </c>
      <c r="O388" s="13" t="s">
        <v>960</v>
      </c>
      <c r="P388" s="26" t="s">
        <v>921</v>
      </c>
    </row>
    <row r="389" spans="3:16" ht="27" x14ac:dyDescent="0.3">
      <c r="C389" s="132" t="s">
        <v>2038</v>
      </c>
      <c r="D389" s="58"/>
      <c r="F389" t="s">
        <v>200</v>
      </c>
      <c r="G389" s="13" t="s">
        <v>207</v>
      </c>
      <c r="H389" t="s">
        <v>164</v>
      </c>
      <c r="J389" s="7" t="str">
        <f t="shared" si="10"/>
        <v>음력</v>
      </c>
      <c r="K389" s="7" t="s">
        <v>1549</v>
      </c>
      <c r="L389" t="s">
        <v>1348</v>
      </c>
      <c r="M389" s="22" t="s">
        <v>622</v>
      </c>
      <c r="N389" s="12" t="s">
        <v>1922</v>
      </c>
      <c r="O389" s="13" t="s">
        <v>961</v>
      </c>
      <c r="P389" s="26" t="s">
        <v>624</v>
      </c>
    </row>
    <row r="390" spans="3:16" ht="27" x14ac:dyDescent="0.3">
      <c r="C390" s="132" t="s">
        <v>2038</v>
      </c>
      <c r="D390" s="58"/>
      <c r="F390" t="s">
        <v>240</v>
      </c>
      <c r="G390" s="13" t="s">
        <v>246</v>
      </c>
      <c r="H390">
        <v>0</v>
      </c>
      <c r="J390" s="7" t="str">
        <f t="shared" si="10"/>
        <v>음력</v>
      </c>
      <c r="K390" s="7" t="s">
        <v>1550</v>
      </c>
      <c r="L390" t="s">
        <v>1349</v>
      </c>
      <c r="M390" s="43"/>
      <c r="N390" s="12" t="s">
        <v>1923</v>
      </c>
      <c r="O390" s="43"/>
      <c r="P390" s="26" t="s">
        <v>962</v>
      </c>
    </row>
    <row r="391" spans="3:16" x14ac:dyDescent="0.3">
      <c r="C391" s="132" t="s">
        <v>2038</v>
      </c>
      <c r="D391" s="58"/>
      <c r="F391" t="s">
        <v>200</v>
      </c>
      <c r="G391" s="13" t="s">
        <v>205</v>
      </c>
      <c r="H391">
        <v>0</v>
      </c>
      <c r="J391" s="7" t="str">
        <f t="shared" si="10"/>
        <v>음력</v>
      </c>
      <c r="K391" s="7" t="s">
        <v>1551</v>
      </c>
      <c r="L391" t="s">
        <v>1350</v>
      </c>
      <c r="M391" s="43"/>
      <c r="N391" s="12" t="s">
        <v>1924</v>
      </c>
      <c r="O391" s="13" t="s">
        <v>963</v>
      </c>
      <c r="P391" s="26" t="s">
        <v>964</v>
      </c>
    </row>
    <row r="392" spans="3:16" x14ac:dyDescent="0.3">
      <c r="C392" s="132" t="s">
        <v>2038</v>
      </c>
      <c r="D392" s="58"/>
      <c r="F392" t="s">
        <v>200</v>
      </c>
      <c r="G392" s="13" t="s">
        <v>206</v>
      </c>
      <c r="H392" t="s">
        <v>192</v>
      </c>
      <c r="J392" s="7" t="str">
        <f t="shared" si="10"/>
        <v>양력</v>
      </c>
      <c r="K392" s="7" t="s">
        <v>965</v>
      </c>
      <c r="L392" t="s">
        <v>965</v>
      </c>
      <c r="M392" s="43"/>
      <c r="N392" s="12" t="s">
        <v>1925</v>
      </c>
      <c r="O392" s="13" t="s">
        <v>256</v>
      </c>
      <c r="P392" s="26" t="s">
        <v>966</v>
      </c>
    </row>
    <row r="393" spans="3:16" x14ac:dyDescent="0.3">
      <c r="C393" s="132" t="s">
        <v>2038</v>
      </c>
      <c r="D393" s="58"/>
      <c r="F393" t="s">
        <v>200</v>
      </c>
      <c r="G393" s="13" t="s">
        <v>208</v>
      </c>
      <c r="H393" t="s">
        <v>196</v>
      </c>
      <c r="J393" s="7" t="str">
        <f t="shared" si="10"/>
        <v>음력</v>
      </c>
      <c r="K393" s="7" t="s">
        <v>1552</v>
      </c>
      <c r="L393" t="s">
        <v>1351</v>
      </c>
      <c r="M393" s="22" t="s">
        <v>615</v>
      </c>
      <c r="N393" s="12" t="s">
        <v>1926</v>
      </c>
      <c r="O393" s="13" t="s">
        <v>967</v>
      </c>
      <c r="P393" s="26" t="s">
        <v>968</v>
      </c>
    </row>
    <row r="394" spans="3:16" x14ac:dyDescent="0.3">
      <c r="C394" s="132" t="s">
        <v>2038</v>
      </c>
      <c r="D394" s="58"/>
      <c r="F394" t="s">
        <v>211</v>
      </c>
      <c r="G394" s="13" t="s">
        <v>220</v>
      </c>
      <c r="H394" t="s">
        <v>185</v>
      </c>
      <c r="J394" s="7" t="str">
        <f t="shared" si="10"/>
        <v>양력</v>
      </c>
      <c r="K394" s="7" t="s">
        <v>1553</v>
      </c>
      <c r="L394" t="s">
        <v>1352</v>
      </c>
      <c r="M394" s="22" t="s">
        <v>969</v>
      </c>
      <c r="N394" s="12" t="s">
        <v>1927</v>
      </c>
      <c r="O394" s="13" t="s">
        <v>970</v>
      </c>
      <c r="P394" s="26" t="s">
        <v>971</v>
      </c>
    </row>
    <row r="395" spans="3:16" x14ac:dyDescent="0.3">
      <c r="C395" s="132" t="s">
        <v>2038</v>
      </c>
      <c r="D395" s="58"/>
      <c r="F395" t="s">
        <v>222</v>
      </c>
      <c r="G395" s="13" t="s">
        <v>224</v>
      </c>
      <c r="H395" t="s">
        <v>1605</v>
      </c>
      <c r="J395" s="7" t="str">
        <f t="shared" si="10"/>
        <v>음력</v>
      </c>
      <c r="K395" s="7" t="s">
        <v>1554</v>
      </c>
      <c r="L395" t="s">
        <v>1353</v>
      </c>
      <c r="M395" s="22" t="s">
        <v>638</v>
      </c>
      <c r="N395" s="12" t="s">
        <v>1928</v>
      </c>
      <c r="O395" s="13" t="s">
        <v>639</v>
      </c>
      <c r="P395" s="26" t="s">
        <v>972</v>
      </c>
    </row>
    <row r="396" spans="3:16" x14ac:dyDescent="0.3">
      <c r="C396" s="132" t="s">
        <v>2038</v>
      </c>
      <c r="D396" s="58"/>
      <c r="F396" t="s">
        <v>231</v>
      </c>
      <c r="G396" s="46" t="s">
        <v>238</v>
      </c>
      <c r="H396">
        <v>0</v>
      </c>
      <c r="J396" s="7" t="str">
        <f t="shared" si="10"/>
        <v>음력</v>
      </c>
      <c r="K396" s="7" t="s">
        <v>1555</v>
      </c>
      <c r="L396" t="s">
        <v>1354</v>
      </c>
      <c r="M396" s="43"/>
      <c r="N396" s="12" t="s">
        <v>1929</v>
      </c>
      <c r="O396" s="43"/>
      <c r="P396" s="26" t="s">
        <v>973</v>
      </c>
    </row>
    <row r="397" spans="3:16" x14ac:dyDescent="0.3">
      <c r="C397" s="132" t="s">
        <v>2038</v>
      </c>
      <c r="D397" s="58"/>
      <c r="F397" t="s">
        <v>222</v>
      </c>
      <c r="G397" s="46" t="s">
        <v>230</v>
      </c>
      <c r="H397" t="s">
        <v>37</v>
      </c>
      <c r="J397" s="7" t="str">
        <f t="shared" si="10"/>
        <v>음력</v>
      </c>
      <c r="K397" s="7" t="s">
        <v>1556</v>
      </c>
      <c r="L397" t="s">
        <v>1355</v>
      </c>
      <c r="M397" s="22" t="s">
        <v>974</v>
      </c>
      <c r="N397" s="12" t="s">
        <v>1930</v>
      </c>
      <c r="O397" s="13" t="s">
        <v>975</v>
      </c>
      <c r="P397" s="26" t="s">
        <v>976</v>
      </c>
    </row>
    <row r="398" spans="3:16" x14ac:dyDescent="0.3">
      <c r="C398" s="132" t="s">
        <v>2038</v>
      </c>
      <c r="D398" s="58"/>
      <c r="F398" t="s">
        <v>231</v>
      </c>
      <c r="G398" s="46" t="s">
        <v>239</v>
      </c>
      <c r="H398">
        <v>0</v>
      </c>
      <c r="J398" s="7" t="str">
        <f t="shared" si="10"/>
        <v>음력</v>
      </c>
      <c r="K398" s="7" t="s">
        <v>1557</v>
      </c>
      <c r="L398" t="s">
        <v>1356</v>
      </c>
      <c r="M398" s="22" t="s">
        <v>977</v>
      </c>
      <c r="N398" s="12" t="s">
        <v>1931</v>
      </c>
      <c r="O398" s="13" t="s">
        <v>978</v>
      </c>
      <c r="P398" s="26" t="s">
        <v>979</v>
      </c>
    </row>
    <row r="399" spans="3:16" x14ac:dyDescent="0.3">
      <c r="C399" s="132" t="s">
        <v>2038</v>
      </c>
      <c r="D399" s="58"/>
      <c r="F399" t="e">
        <v>#N/A</v>
      </c>
      <c r="G399" s="47"/>
      <c r="H399">
        <v>0</v>
      </c>
      <c r="J399" s="7" t="str">
        <f t="shared" si="10"/>
        <v>양력</v>
      </c>
      <c r="K399" s="7">
        <v>0</v>
      </c>
      <c r="L399">
        <v>0</v>
      </c>
      <c r="M399" s="22"/>
      <c r="N399" s="12" t="s">
        <v>1662</v>
      </c>
      <c r="O399" s="22"/>
      <c r="P399" s="24"/>
    </row>
    <row r="400" spans="3:16" x14ac:dyDescent="0.3">
      <c r="C400" s="133"/>
      <c r="D400" s="58"/>
      <c r="F400" t="e">
        <v>#N/A</v>
      </c>
      <c r="G400" s="23"/>
      <c r="H400">
        <v>0</v>
      </c>
      <c r="J400" s="7" t="str">
        <f t="shared" si="10"/>
        <v>양력</v>
      </c>
      <c r="K400" s="7">
        <v>0</v>
      </c>
      <c r="L400">
        <v>0</v>
      </c>
      <c r="M400" s="22"/>
      <c r="N400" s="12" t="s">
        <v>1662</v>
      </c>
      <c r="O400" s="22"/>
      <c r="P400" s="24"/>
    </row>
    <row r="401" spans="3:16" x14ac:dyDescent="0.3">
      <c r="C401" s="133"/>
      <c r="D401" s="58"/>
      <c r="F401" t="e">
        <v>#N/A</v>
      </c>
      <c r="G401" s="23"/>
      <c r="H401">
        <v>0</v>
      </c>
      <c r="J401" s="7" t="str">
        <f t="shared" si="10"/>
        <v>양력</v>
      </c>
      <c r="K401" s="7">
        <v>0</v>
      </c>
      <c r="L401">
        <v>0</v>
      </c>
      <c r="M401" s="22"/>
      <c r="N401" s="12" t="s">
        <v>1662</v>
      </c>
      <c r="O401" s="22"/>
      <c r="P401" s="24"/>
    </row>
    <row r="402" spans="3:16" x14ac:dyDescent="0.3">
      <c r="C402" s="133"/>
      <c r="D402" s="58"/>
      <c r="F402" t="e">
        <v>#N/A</v>
      </c>
      <c r="G402" s="22"/>
      <c r="H402">
        <v>0</v>
      </c>
      <c r="J402" s="7" t="str">
        <f t="shared" si="10"/>
        <v>양력</v>
      </c>
      <c r="K402" s="7">
        <v>0</v>
      </c>
      <c r="L402">
        <v>0</v>
      </c>
      <c r="M402" s="22"/>
      <c r="N402" s="12" t="s">
        <v>1662</v>
      </c>
      <c r="O402" s="22"/>
      <c r="P402" s="24"/>
    </row>
    <row r="403" spans="3:16" x14ac:dyDescent="0.3">
      <c r="C403" s="133"/>
      <c r="D403" s="58"/>
      <c r="F403" t="e">
        <v>#N/A</v>
      </c>
      <c r="G403" s="22"/>
      <c r="H403">
        <v>0</v>
      </c>
      <c r="J403" s="7" t="str">
        <f t="shared" si="10"/>
        <v>양력</v>
      </c>
      <c r="K403" s="7">
        <v>0</v>
      </c>
      <c r="L403">
        <v>0</v>
      </c>
      <c r="M403" s="22"/>
      <c r="N403" s="12" t="s">
        <v>1662</v>
      </c>
      <c r="O403" s="22"/>
      <c r="P403" s="24"/>
    </row>
    <row r="404" spans="3:16" x14ac:dyDescent="0.3">
      <c r="C404" s="133"/>
      <c r="D404" s="58"/>
      <c r="F404" t="e">
        <v>#N/A</v>
      </c>
      <c r="G404" s="22"/>
      <c r="H404">
        <v>0</v>
      </c>
      <c r="J404" s="7" t="str">
        <f t="shared" si="10"/>
        <v>양력</v>
      </c>
      <c r="K404" s="7">
        <v>0</v>
      </c>
      <c r="L404">
        <v>0</v>
      </c>
      <c r="M404" s="22"/>
      <c r="N404" s="12" t="s">
        <v>1662</v>
      </c>
      <c r="O404" s="22"/>
      <c r="P404" s="24"/>
    </row>
    <row r="405" spans="3:16" x14ac:dyDescent="0.3">
      <c r="C405" s="133"/>
      <c r="D405" s="58"/>
      <c r="F405" t="e">
        <v>#N/A</v>
      </c>
      <c r="G405" s="22"/>
      <c r="H405">
        <v>0</v>
      </c>
      <c r="J405" s="7" t="str">
        <f t="shared" si="10"/>
        <v>양력</v>
      </c>
      <c r="K405" s="7">
        <v>0</v>
      </c>
      <c r="L405">
        <v>0</v>
      </c>
      <c r="M405" s="22"/>
      <c r="N405" s="12" t="s">
        <v>1662</v>
      </c>
      <c r="O405" s="22"/>
      <c r="P405" s="24"/>
    </row>
    <row r="406" spans="3:16" ht="17.25" thickBot="1" x14ac:dyDescent="0.35">
      <c r="C406" s="134"/>
      <c r="D406" s="75"/>
      <c r="F406" t="e">
        <v>#N/A</v>
      </c>
      <c r="G406" s="36"/>
      <c r="H406">
        <v>0</v>
      </c>
      <c r="J406" s="7" t="str">
        <f t="shared" si="10"/>
        <v>양력</v>
      </c>
      <c r="K406" s="7">
        <v>0</v>
      </c>
      <c r="L406">
        <v>0</v>
      </c>
      <c r="M406" s="36"/>
      <c r="N406" s="12" t="s">
        <v>1662</v>
      </c>
      <c r="O406" s="36"/>
      <c r="P406" s="70"/>
    </row>
    <row r="407" spans="3:16" ht="17.25" thickTop="1" x14ac:dyDescent="0.3">
      <c r="F407" t="e">
        <v>#N/A</v>
      </c>
      <c r="H407">
        <v>0</v>
      </c>
      <c r="J407" s="7" t="str">
        <f t="shared" si="10"/>
        <v>양력</v>
      </c>
      <c r="K407" s="7">
        <v>0</v>
      </c>
      <c r="L407">
        <v>0</v>
      </c>
      <c r="N407" s="12" t="s">
        <v>1662</v>
      </c>
    </row>
    <row r="408" spans="3:16" x14ac:dyDescent="0.3">
      <c r="F408" t="e">
        <v>#N/A</v>
      </c>
      <c r="H408">
        <v>0</v>
      </c>
      <c r="J408" s="7" t="str">
        <f t="shared" si="10"/>
        <v>양력</v>
      </c>
      <c r="K408" s="7">
        <v>0</v>
      </c>
      <c r="L408">
        <v>0</v>
      </c>
      <c r="N408" s="12" t="s">
        <v>1662</v>
      </c>
    </row>
    <row r="409" spans="3:16" x14ac:dyDescent="0.3">
      <c r="F409" t="e">
        <v>#N/A</v>
      </c>
      <c r="H409">
        <v>0</v>
      </c>
      <c r="J409" s="7" t="str">
        <f t="shared" si="10"/>
        <v>양력</v>
      </c>
      <c r="K409" s="7">
        <v>0</v>
      </c>
      <c r="L409">
        <v>0</v>
      </c>
      <c r="N409" s="12" t="s">
        <v>1662</v>
      </c>
    </row>
    <row r="410" spans="3:16" x14ac:dyDescent="0.3">
      <c r="F410" t="e">
        <v>#N/A</v>
      </c>
      <c r="H410">
        <v>0</v>
      </c>
      <c r="J410" s="7" t="str">
        <f t="shared" si="10"/>
        <v>양력</v>
      </c>
      <c r="K410" s="7">
        <v>0</v>
      </c>
      <c r="L410">
        <v>0</v>
      </c>
      <c r="N410" s="12" t="s">
        <v>1662</v>
      </c>
    </row>
    <row r="411" spans="3:16" x14ac:dyDescent="0.3">
      <c r="F411" t="e">
        <v>#N/A</v>
      </c>
      <c r="H411">
        <v>0</v>
      </c>
      <c r="J411" s="7" t="str">
        <f t="shared" si="10"/>
        <v>양력</v>
      </c>
      <c r="K411" s="7">
        <v>0</v>
      </c>
      <c r="L411">
        <v>0</v>
      </c>
      <c r="N411" s="12" t="s">
        <v>1662</v>
      </c>
    </row>
    <row r="412" spans="3:16" ht="21" thickBot="1" x14ac:dyDescent="0.35">
      <c r="C412" s="112" t="s">
        <v>2028</v>
      </c>
      <c r="D412" s="39" t="s">
        <v>980</v>
      </c>
      <c r="E412" s="112"/>
      <c r="F412" t="e">
        <v>#N/A</v>
      </c>
      <c r="H412">
        <v>0</v>
      </c>
      <c r="J412" s="7" t="str">
        <f t="shared" si="10"/>
        <v>양력</v>
      </c>
      <c r="K412" s="7">
        <v>0</v>
      </c>
      <c r="L412">
        <v>0</v>
      </c>
      <c r="N412" s="12" t="s">
        <v>1662</v>
      </c>
    </row>
    <row r="413" spans="3:16" ht="17.25" thickTop="1" x14ac:dyDescent="0.3">
      <c r="C413" s="116" t="s">
        <v>352</v>
      </c>
      <c r="D413" s="8" t="s">
        <v>352</v>
      </c>
      <c r="E413" s="105"/>
      <c r="F413" t="s">
        <v>0</v>
      </c>
      <c r="G413" s="9" t="s">
        <v>1594</v>
      </c>
      <c r="H413" t="s">
        <v>1639</v>
      </c>
      <c r="J413" s="7" t="str">
        <f t="shared" si="10"/>
        <v>양력</v>
      </c>
      <c r="K413" s="7" t="s">
        <v>353</v>
      </c>
      <c r="L413" t="s">
        <v>353</v>
      </c>
      <c r="M413" s="9" t="s">
        <v>354</v>
      </c>
      <c r="N413" s="12" t="s">
        <v>1691</v>
      </c>
      <c r="O413" s="9" t="s">
        <v>355</v>
      </c>
      <c r="P413" s="10" t="s">
        <v>356</v>
      </c>
    </row>
    <row r="414" spans="3:16" x14ac:dyDescent="0.3">
      <c r="C414" s="132" t="s">
        <v>2038</v>
      </c>
      <c r="D414" s="56" t="s">
        <v>653</v>
      </c>
      <c r="E414" s="105"/>
      <c r="F414" t="s">
        <v>176</v>
      </c>
      <c r="G414" s="13" t="s">
        <v>182</v>
      </c>
      <c r="H414">
        <v>0</v>
      </c>
      <c r="J414" s="7" t="str">
        <f t="shared" si="10"/>
        <v>양력</v>
      </c>
      <c r="K414" s="7" t="s">
        <v>981</v>
      </c>
      <c r="L414" t="s">
        <v>981</v>
      </c>
      <c r="M414" s="22"/>
      <c r="N414" s="12" t="s">
        <v>1932</v>
      </c>
      <c r="O414" s="13" t="s">
        <v>982</v>
      </c>
      <c r="P414" s="26" t="s">
        <v>983</v>
      </c>
    </row>
    <row r="415" spans="3:16" ht="27" x14ac:dyDescent="0.3">
      <c r="C415" s="132" t="s">
        <v>2038</v>
      </c>
      <c r="D415" s="57" t="s">
        <v>657</v>
      </c>
      <c r="E415" s="105"/>
      <c r="F415" t="s">
        <v>176</v>
      </c>
      <c r="G415" s="13" t="s">
        <v>183</v>
      </c>
      <c r="H415" t="s">
        <v>1655</v>
      </c>
      <c r="J415" s="7" t="str">
        <f t="shared" si="10"/>
        <v>양력</v>
      </c>
      <c r="K415" s="7" t="s">
        <v>984</v>
      </c>
      <c r="L415" t="s">
        <v>984</v>
      </c>
      <c r="M415" s="22" t="s">
        <v>985</v>
      </c>
      <c r="N415" s="12" t="s">
        <v>1933</v>
      </c>
      <c r="O415" s="13" t="s">
        <v>986</v>
      </c>
      <c r="P415" s="26" t="s">
        <v>987</v>
      </c>
    </row>
    <row r="416" spans="3:16" x14ac:dyDescent="0.3">
      <c r="C416" s="132" t="s">
        <v>2038</v>
      </c>
      <c r="D416" s="57" t="s">
        <v>717</v>
      </c>
      <c r="E416" s="105"/>
      <c r="F416" t="e">
        <v>#N/A</v>
      </c>
      <c r="G416" s="13" t="s">
        <v>988</v>
      </c>
      <c r="H416">
        <v>0</v>
      </c>
      <c r="J416" s="7" t="str">
        <f t="shared" si="10"/>
        <v>음력</v>
      </c>
      <c r="K416" s="7" t="s">
        <v>1558</v>
      </c>
      <c r="L416" t="s">
        <v>1357</v>
      </c>
      <c r="M416" s="22" t="s">
        <v>989</v>
      </c>
      <c r="N416" s="12" t="s">
        <v>1934</v>
      </c>
      <c r="O416" s="13" t="s">
        <v>990</v>
      </c>
      <c r="P416" s="26" t="s">
        <v>991</v>
      </c>
    </row>
    <row r="417" spans="3:16" x14ac:dyDescent="0.3">
      <c r="C417" s="132" t="s">
        <v>2038</v>
      </c>
      <c r="D417" s="57" t="s">
        <v>618</v>
      </c>
      <c r="E417" s="105"/>
      <c r="F417" t="e">
        <v>#N/A</v>
      </c>
      <c r="G417" s="13" t="s">
        <v>1613</v>
      </c>
      <c r="H417" t="s">
        <v>1656</v>
      </c>
      <c r="J417" s="7" t="str">
        <f t="shared" si="10"/>
        <v>음력</v>
      </c>
      <c r="K417" s="7" t="s">
        <v>1559</v>
      </c>
      <c r="L417" t="s">
        <v>1358</v>
      </c>
      <c r="M417" s="22" t="s">
        <v>992</v>
      </c>
      <c r="N417" s="12" t="s">
        <v>1935</v>
      </c>
      <c r="O417" s="13" t="s">
        <v>993</v>
      </c>
      <c r="P417" s="26" t="s">
        <v>994</v>
      </c>
    </row>
    <row r="418" spans="3:16" x14ac:dyDescent="0.3">
      <c r="C418" s="132" t="s">
        <v>2038</v>
      </c>
      <c r="D418" s="58"/>
      <c r="F418" t="e">
        <v>#N/A</v>
      </c>
      <c r="G418" s="13" t="s">
        <v>995</v>
      </c>
      <c r="H418">
        <v>0</v>
      </c>
      <c r="J418" s="7" t="str">
        <f t="shared" si="10"/>
        <v>음력</v>
      </c>
      <c r="K418" s="7" t="s">
        <v>1560</v>
      </c>
      <c r="L418" t="s">
        <v>1359</v>
      </c>
      <c r="M418" s="22"/>
      <c r="N418" s="12" t="s">
        <v>1936</v>
      </c>
      <c r="O418" s="22"/>
      <c r="P418" s="26" t="s">
        <v>996</v>
      </c>
    </row>
    <row r="419" spans="3:16" x14ac:dyDescent="0.3">
      <c r="C419" s="132" t="s">
        <v>2038</v>
      </c>
      <c r="D419" s="58"/>
      <c r="F419" t="s">
        <v>186</v>
      </c>
      <c r="G419" s="13" t="s">
        <v>192</v>
      </c>
      <c r="H419" t="s">
        <v>206</v>
      </c>
      <c r="J419" s="7" t="str">
        <f t="shared" si="10"/>
        <v>음력</v>
      </c>
      <c r="K419" s="7" t="s">
        <v>1561</v>
      </c>
      <c r="L419" t="s">
        <v>1360</v>
      </c>
      <c r="M419" s="22" t="s">
        <v>997</v>
      </c>
      <c r="N419" s="12" t="s">
        <v>1937</v>
      </c>
      <c r="O419" s="13" t="s">
        <v>256</v>
      </c>
      <c r="P419" s="26" t="s">
        <v>966</v>
      </c>
    </row>
    <row r="420" spans="3:16" x14ac:dyDescent="0.3">
      <c r="C420" s="132" t="s">
        <v>2038</v>
      </c>
      <c r="D420" s="58"/>
      <c r="F420" t="e">
        <v>#N/A</v>
      </c>
      <c r="G420" s="13" t="s">
        <v>998</v>
      </c>
      <c r="H420">
        <v>0</v>
      </c>
      <c r="J420" s="7" t="str">
        <f t="shared" si="10"/>
        <v>양력</v>
      </c>
      <c r="K420" s="7" t="s">
        <v>999</v>
      </c>
      <c r="L420" t="s">
        <v>999</v>
      </c>
      <c r="M420" s="22"/>
      <c r="N420" s="12" t="s">
        <v>1938</v>
      </c>
      <c r="O420" s="22"/>
      <c r="P420" s="26" t="s">
        <v>1000</v>
      </c>
    </row>
    <row r="421" spans="3:16" x14ac:dyDescent="0.3">
      <c r="C421" s="132" t="s">
        <v>2038</v>
      </c>
      <c r="D421" s="58"/>
      <c r="F421" t="e">
        <v>#N/A</v>
      </c>
      <c r="G421" s="13" t="s">
        <v>1001</v>
      </c>
      <c r="H421">
        <v>0</v>
      </c>
      <c r="J421" s="7" t="str">
        <f t="shared" si="10"/>
        <v>음력</v>
      </c>
      <c r="K421" s="7" t="s">
        <v>1562</v>
      </c>
      <c r="L421" t="s">
        <v>1361</v>
      </c>
      <c r="M421" s="22" t="s">
        <v>1002</v>
      </c>
      <c r="N421" s="12" t="s">
        <v>1662</v>
      </c>
      <c r="O421" s="13" t="s">
        <v>1003</v>
      </c>
      <c r="P421" s="26" t="s">
        <v>1004</v>
      </c>
    </row>
    <row r="422" spans="3:16" x14ac:dyDescent="0.3">
      <c r="C422" s="132" t="s">
        <v>2038</v>
      </c>
      <c r="D422" s="58"/>
      <c r="F422" t="s">
        <v>146</v>
      </c>
      <c r="G422" s="13" t="s">
        <v>151</v>
      </c>
      <c r="H422" t="s">
        <v>1657</v>
      </c>
      <c r="J422" s="7" t="str">
        <f t="shared" si="10"/>
        <v>음력</v>
      </c>
      <c r="K422" s="7" t="s">
        <v>1563</v>
      </c>
      <c r="L422" t="s">
        <v>1362</v>
      </c>
      <c r="M422" s="22"/>
      <c r="N422" s="12" t="s">
        <v>1939</v>
      </c>
      <c r="O422" s="13" t="s">
        <v>1005</v>
      </c>
      <c r="P422" s="26" t="s">
        <v>1006</v>
      </c>
    </row>
    <row r="423" spans="3:16" x14ac:dyDescent="0.3">
      <c r="C423" s="132" t="s">
        <v>2038</v>
      </c>
      <c r="D423" s="58"/>
      <c r="F423" t="s">
        <v>31</v>
      </c>
      <c r="G423" s="46" t="s">
        <v>37</v>
      </c>
      <c r="H423" t="s">
        <v>230</v>
      </c>
      <c r="J423" s="7" t="str">
        <f t="shared" si="10"/>
        <v>음력</v>
      </c>
      <c r="K423" s="7" t="s">
        <v>1564</v>
      </c>
      <c r="L423" t="s">
        <v>1363</v>
      </c>
      <c r="M423" s="22"/>
      <c r="N423" s="12" t="s">
        <v>1940</v>
      </c>
      <c r="O423" s="13" t="s">
        <v>975</v>
      </c>
      <c r="P423" s="26" t="s">
        <v>976</v>
      </c>
    </row>
    <row r="424" spans="3:16" x14ac:dyDescent="0.3">
      <c r="C424" s="132" t="s">
        <v>2038</v>
      </c>
      <c r="D424" s="58"/>
      <c r="F424" t="s">
        <v>53</v>
      </c>
      <c r="G424" s="46" t="s">
        <v>59</v>
      </c>
      <c r="H424" t="s">
        <v>219</v>
      </c>
      <c r="J424" s="7" t="str">
        <f t="shared" si="10"/>
        <v>음력</v>
      </c>
      <c r="K424" s="7" t="s">
        <v>1565</v>
      </c>
      <c r="L424" t="s">
        <v>1364</v>
      </c>
      <c r="M424" s="22" t="s">
        <v>951</v>
      </c>
      <c r="N424" s="12" t="s">
        <v>1941</v>
      </c>
      <c r="O424" s="13" t="s">
        <v>952</v>
      </c>
      <c r="P424" s="26" t="s">
        <v>953</v>
      </c>
    </row>
    <row r="425" spans="3:16" x14ac:dyDescent="0.3">
      <c r="C425" s="132" t="s">
        <v>2038</v>
      </c>
      <c r="D425" s="58"/>
      <c r="F425" t="s">
        <v>31</v>
      </c>
      <c r="G425" s="46" t="s">
        <v>38</v>
      </c>
      <c r="H425">
        <v>0</v>
      </c>
      <c r="J425" s="7" t="str">
        <f t="shared" si="10"/>
        <v>양력</v>
      </c>
      <c r="K425" s="7" t="s">
        <v>1007</v>
      </c>
      <c r="L425" t="s">
        <v>1007</v>
      </c>
      <c r="M425" s="31"/>
      <c r="N425" s="12" t="s">
        <v>1942</v>
      </c>
      <c r="O425" s="31"/>
      <c r="P425" s="26" t="s">
        <v>1008</v>
      </c>
    </row>
    <row r="426" spans="3:16" x14ac:dyDescent="0.3">
      <c r="C426" s="132" t="s">
        <v>2038</v>
      </c>
      <c r="D426" s="58"/>
      <c r="F426" t="s">
        <v>176</v>
      </c>
      <c r="G426" s="13" t="s">
        <v>184</v>
      </c>
      <c r="H426" t="s">
        <v>209</v>
      </c>
      <c r="J426" s="7" t="str">
        <f t="shared" si="10"/>
        <v>음력</v>
      </c>
      <c r="K426" s="7" t="s">
        <v>1566</v>
      </c>
      <c r="L426" t="s">
        <v>1365</v>
      </c>
      <c r="M426" s="22" t="s">
        <v>1009</v>
      </c>
      <c r="N426" s="12" t="s">
        <v>1943</v>
      </c>
      <c r="O426" s="13" t="s">
        <v>1010</v>
      </c>
      <c r="P426" s="26" t="s">
        <v>1011</v>
      </c>
    </row>
    <row r="427" spans="3:16" x14ac:dyDescent="0.3">
      <c r="C427" s="132" t="s">
        <v>2038</v>
      </c>
      <c r="D427" s="58"/>
      <c r="F427" t="e">
        <v>#N/A</v>
      </c>
      <c r="G427" s="13" t="s">
        <v>1012</v>
      </c>
      <c r="H427">
        <v>0</v>
      </c>
      <c r="J427" s="7" t="str">
        <f t="shared" si="10"/>
        <v>음력</v>
      </c>
      <c r="K427" s="7" t="s">
        <v>1567</v>
      </c>
      <c r="L427" t="s">
        <v>1366</v>
      </c>
      <c r="M427" s="22" t="s">
        <v>1013</v>
      </c>
      <c r="N427" s="12" t="s">
        <v>1662</v>
      </c>
      <c r="O427" s="72" t="s">
        <v>1014</v>
      </c>
      <c r="P427" s="26" t="s">
        <v>1015</v>
      </c>
    </row>
    <row r="428" spans="3:16" x14ac:dyDescent="0.3">
      <c r="C428" s="132" t="s">
        <v>2038</v>
      </c>
      <c r="D428" s="58"/>
      <c r="F428" t="s">
        <v>168</v>
      </c>
      <c r="G428" s="13" t="s">
        <v>174</v>
      </c>
      <c r="H428">
        <v>0</v>
      </c>
      <c r="J428" s="7" t="str">
        <f t="shared" si="10"/>
        <v>음력</v>
      </c>
      <c r="K428" s="7" t="s">
        <v>1568</v>
      </c>
      <c r="L428" t="s">
        <v>1367</v>
      </c>
      <c r="M428" s="31"/>
      <c r="N428" s="12" t="s">
        <v>1944</v>
      </c>
      <c r="O428" s="13" t="s">
        <v>1016</v>
      </c>
      <c r="P428" s="26" t="s">
        <v>1017</v>
      </c>
    </row>
    <row r="429" spans="3:16" x14ac:dyDescent="0.3">
      <c r="C429" s="132" t="s">
        <v>2038</v>
      </c>
      <c r="D429" s="58"/>
      <c r="F429" t="s">
        <v>176</v>
      </c>
      <c r="G429" s="13" t="s">
        <v>185</v>
      </c>
      <c r="H429" t="s">
        <v>220</v>
      </c>
      <c r="J429" s="7" t="str">
        <f t="shared" si="10"/>
        <v>음력</v>
      </c>
      <c r="K429" s="7" t="s">
        <v>1569</v>
      </c>
      <c r="L429" t="s">
        <v>1368</v>
      </c>
      <c r="M429" s="22" t="s">
        <v>969</v>
      </c>
      <c r="N429" s="12" t="s">
        <v>1662</v>
      </c>
      <c r="O429" s="13" t="s">
        <v>970</v>
      </c>
      <c r="P429" s="26" t="s">
        <v>971</v>
      </c>
    </row>
    <row r="430" spans="3:16" x14ac:dyDescent="0.3">
      <c r="C430" s="132" t="s">
        <v>2038</v>
      </c>
      <c r="D430" s="58"/>
      <c r="F430" t="e">
        <v>#N/A</v>
      </c>
      <c r="G430" s="13" t="s">
        <v>1018</v>
      </c>
      <c r="H430">
        <v>0</v>
      </c>
      <c r="J430" s="7" t="str">
        <f t="shared" si="10"/>
        <v>음력</v>
      </c>
      <c r="K430" s="7" t="s">
        <v>1570</v>
      </c>
      <c r="L430" t="s">
        <v>1369</v>
      </c>
      <c r="M430" s="22" t="s">
        <v>1019</v>
      </c>
      <c r="N430" s="12" t="s">
        <v>1945</v>
      </c>
      <c r="O430" s="13" t="s">
        <v>1020</v>
      </c>
      <c r="P430" s="26" t="s">
        <v>1021</v>
      </c>
    </row>
    <row r="431" spans="3:16" x14ac:dyDescent="0.3">
      <c r="C431" s="132" t="s">
        <v>2038</v>
      </c>
      <c r="D431" s="58"/>
      <c r="F431" t="s">
        <v>146</v>
      </c>
      <c r="G431" s="13" t="s">
        <v>152</v>
      </c>
      <c r="H431" t="s">
        <v>221</v>
      </c>
      <c r="J431" s="7" t="str">
        <f t="shared" si="10"/>
        <v>음력</v>
      </c>
      <c r="K431" s="7" t="s">
        <v>1571</v>
      </c>
      <c r="L431" t="s">
        <v>1370</v>
      </c>
      <c r="M431" s="22" t="s">
        <v>1022</v>
      </c>
      <c r="N431" s="12" t="s">
        <v>1946</v>
      </c>
      <c r="O431" s="13" t="s">
        <v>1023</v>
      </c>
      <c r="P431" s="26" t="s">
        <v>1024</v>
      </c>
    </row>
    <row r="432" spans="3:16" x14ac:dyDescent="0.3">
      <c r="C432" s="132" t="s">
        <v>2038</v>
      </c>
      <c r="D432" s="58"/>
      <c r="F432" t="e">
        <v>#N/A</v>
      </c>
      <c r="G432" s="13" t="s">
        <v>1025</v>
      </c>
      <c r="H432">
        <v>0</v>
      </c>
      <c r="J432" s="7" t="str">
        <f t="shared" si="10"/>
        <v>양력</v>
      </c>
      <c r="K432" s="7">
        <v>0</v>
      </c>
      <c r="L432">
        <v>0</v>
      </c>
      <c r="M432" s="22"/>
      <c r="N432" s="12" t="s">
        <v>1947</v>
      </c>
      <c r="O432" s="22"/>
      <c r="P432" s="26" t="s">
        <v>1026</v>
      </c>
    </row>
    <row r="433" spans="3:16" x14ac:dyDescent="0.3">
      <c r="C433" s="132" t="s">
        <v>2038</v>
      </c>
      <c r="D433" s="58"/>
      <c r="F433" t="e">
        <v>#N/A</v>
      </c>
      <c r="G433" s="13" t="s">
        <v>1027</v>
      </c>
      <c r="H433">
        <v>0</v>
      </c>
      <c r="J433" s="7" t="str">
        <f t="shared" si="10"/>
        <v>음력</v>
      </c>
      <c r="K433" s="7" t="s">
        <v>1572</v>
      </c>
      <c r="L433" t="s">
        <v>1371</v>
      </c>
      <c r="M433" s="22" t="s">
        <v>1028</v>
      </c>
      <c r="N433" s="12" t="s">
        <v>1948</v>
      </c>
      <c r="O433" s="13" t="s">
        <v>332</v>
      </c>
      <c r="P433" s="26" t="s">
        <v>1029</v>
      </c>
    </row>
    <row r="434" spans="3:16" x14ac:dyDescent="0.3">
      <c r="C434" s="133"/>
      <c r="D434" s="58"/>
      <c r="F434" t="e">
        <v>#N/A</v>
      </c>
      <c r="G434" s="22"/>
      <c r="H434">
        <v>0</v>
      </c>
      <c r="J434" s="7" t="str">
        <f t="shared" si="10"/>
        <v>양력</v>
      </c>
      <c r="K434" s="7">
        <v>0</v>
      </c>
      <c r="L434">
        <v>0</v>
      </c>
      <c r="M434" s="22"/>
      <c r="N434" s="12" t="s">
        <v>1662</v>
      </c>
      <c r="O434" s="22"/>
      <c r="P434" s="24"/>
    </row>
    <row r="435" spans="3:16" x14ac:dyDescent="0.3">
      <c r="C435" s="133"/>
      <c r="D435" s="58"/>
      <c r="F435" t="e">
        <v>#N/A</v>
      </c>
      <c r="G435" s="95"/>
      <c r="H435">
        <v>0</v>
      </c>
      <c r="J435" s="7" t="str">
        <f t="shared" si="10"/>
        <v>양력</v>
      </c>
      <c r="K435" s="7">
        <v>0</v>
      </c>
      <c r="L435">
        <v>0</v>
      </c>
      <c r="M435" s="22"/>
      <c r="N435" s="12" t="s">
        <v>1662</v>
      </c>
      <c r="O435" s="22"/>
      <c r="P435" s="24"/>
    </row>
    <row r="436" spans="3:16" x14ac:dyDescent="0.3">
      <c r="C436" s="133"/>
      <c r="D436" s="58"/>
      <c r="F436" t="e">
        <v>#N/A</v>
      </c>
      <c r="G436" s="95"/>
      <c r="H436">
        <v>0</v>
      </c>
      <c r="J436" s="7" t="str">
        <f t="shared" si="10"/>
        <v>양력</v>
      </c>
      <c r="K436" s="7">
        <v>0</v>
      </c>
      <c r="L436">
        <v>0</v>
      </c>
      <c r="M436" s="22"/>
      <c r="N436" s="12" t="s">
        <v>1662</v>
      </c>
      <c r="O436" s="22"/>
      <c r="P436" s="24"/>
    </row>
    <row r="437" spans="3:16" x14ac:dyDescent="0.3">
      <c r="C437" s="133"/>
      <c r="D437" s="58"/>
      <c r="F437" t="e">
        <v>#N/A</v>
      </c>
      <c r="G437" s="22"/>
      <c r="H437">
        <v>0</v>
      </c>
      <c r="J437" s="7" t="str">
        <f t="shared" si="10"/>
        <v>양력</v>
      </c>
      <c r="K437" s="7">
        <v>0</v>
      </c>
      <c r="L437">
        <v>0</v>
      </c>
      <c r="M437" s="22"/>
      <c r="N437" s="12" t="s">
        <v>1662</v>
      </c>
      <c r="O437" s="22"/>
      <c r="P437" s="24"/>
    </row>
    <row r="438" spans="3:16" x14ac:dyDescent="0.3">
      <c r="C438" s="133"/>
      <c r="D438" s="58"/>
      <c r="F438" t="e">
        <v>#N/A</v>
      </c>
      <c r="G438" s="22"/>
      <c r="H438">
        <v>0</v>
      </c>
      <c r="J438" s="7" t="str">
        <f t="shared" si="10"/>
        <v>양력</v>
      </c>
      <c r="K438" s="7">
        <v>0</v>
      </c>
      <c r="L438">
        <v>0</v>
      </c>
      <c r="M438" s="22"/>
      <c r="N438" s="12" t="s">
        <v>1662</v>
      </c>
      <c r="O438" s="22"/>
      <c r="P438" s="24"/>
    </row>
    <row r="439" spans="3:16" x14ac:dyDescent="0.3">
      <c r="C439" s="133"/>
      <c r="D439" s="58"/>
      <c r="F439" t="e">
        <v>#N/A</v>
      </c>
      <c r="G439" s="22"/>
      <c r="H439">
        <v>0</v>
      </c>
      <c r="J439" s="7" t="str">
        <f t="shared" si="10"/>
        <v>양력</v>
      </c>
      <c r="K439" s="7">
        <v>0</v>
      </c>
      <c r="L439">
        <v>0</v>
      </c>
      <c r="M439" s="22"/>
      <c r="N439" s="12" t="s">
        <v>1662</v>
      </c>
      <c r="O439" s="22"/>
      <c r="P439" s="24"/>
    </row>
    <row r="440" spans="3:16" ht="17.25" thickBot="1" x14ac:dyDescent="0.35">
      <c r="C440" s="134"/>
      <c r="D440" s="75"/>
      <c r="F440" t="e">
        <v>#N/A</v>
      </c>
      <c r="G440" s="76"/>
      <c r="H440">
        <v>0</v>
      </c>
      <c r="J440" s="7" t="str">
        <f t="shared" si="10"/>
        <v>양력</v>
      </c>
      <c r="K440" s="7">
        <v>0</v>
      </c>
      <c r="L440">
        <v>0</v>
      </c>
      <c r="M440" s="36"/>
      <c r="N440" s="12" t="s">
        <v>1662</v>
      </c>
      <c r="O440" s="36"/>
      <c r="P440" s="83"/>
    </row>
    <row r="441" spans="3:16" ht="17.25" thickTop="1" x14ac:dyDescent="0.3">
      <c r="F441" t="e">
        <v>#N/A</v>
      </c>
      <c r="H441">
        <v>0</v>
      </c>
      <c r="J441" s="7" t="str">
        <f t="shared" si="10"/>
        <v>양력</v>
      </c>
      <c r="K441" s="7">
        <v>0</v>
      </c>
      <c r="L441">
        <v>0</v>
      </c>
      <c r="N441" s="12" t="s">
        <v>1662</v>
      </c>
    </row>
    <row r="442" spans="3:16" x14ac:dyDescent="0.3">
      <c r="F442" t="e">
        <v>#N/A</v>
      </c>
      <c r="H442">
        <v>0</v>
      </c>
      <c r="J442" s="7" t="str">
        <f t="shared" si="10"/>
        <v>양력</v>
      </c>
      <c r="K442" s="7">
        <v>0</v>
      </c>
      <c r="L442">
        <v>0</v>
      </c>
      <c r="N442" s="12" t="s">
        <v>1662</v>
      </c>
    </row>
    <row r="443" spans="3:16" x14ac:dyDescent="0.3">
      <c r="F443" t="e">
        <v>#N/A</v>
      </c>
      <c r="H443">
        <v>0</v>
      </c>
      <c r="J443" s="7" t="str">
        <f t="shared" si="10"/>
        <v>양력</v>
      </c>
      <c r="K443" s="7">
        <v>0</v>
      </c>
      <c r="L443">
        <v>0</v>
      </c>
      <c r="N443" s="12" t="s">
        <v>1662</v>
      </c>
    </row>
    <row r="444" spans="3:16" x14ac:dyDescent="0.3">
      <c r="F444" t="e">
        <v>#N/A</v>
      </c>
      <c r="H444">
        <v>0</v>
      </c>
      <c r="J444" s="7" t="str">
        <f t="shared" si="10"/>
        <v>양력</v>
      </c>
      <c r="K444" s="7">
        <v>0</v>
      </c>
      <c r="L444">
        <v>0</v>
      </c>
      <c r="N444" s="12" t="s">
        <v>1662</v>
      </c>
    </row>
    <row r="445" spans="3:16" x14ac:dyDescent="0.3">
      <c r="F445" t="e">
        <v>#N/A</v>
      </c>
      <c r="H445">
        <v>0</v>
      </c>
      <c r="J445" s="7" t="str">
        <f t="shared" si="10"/>
        <v>양력</v>
      </c>
      <c r="K445" s="7">
        <v>0</v>
      </c>
      <c r="L445">
        <v>0</v>
      </c>
      <c r="N445" s="12" t="s">
        <v>1662</v>
      </c>
    </row>
    <row r="446" spans="3:16" x14ac:dyDescent="0.3">
      <c r="F446" t="e">
        <v>#N/A</v>
      </c>
      <c r="H446">
        <v>0</v>
      </c>
      <c r="J446" s="7" t="str">
        <f t="shared" si="10"/>
        <v>양력</v>
      </c>
      <c r="K446" s="7">
        <v>0</v>
      </c>
      <c r="L446">
        <v>0</v>
      </c>
      <c r="N446" s="12" t="s">
        <v>1662</v>
      </c>
    </row>
    <row r="447" spans="3:16" x14ac:dyDescent="0.3">
      <c r="F447" t="e">
        <v>#N/A</v>
      </c>
      <c r="H447">
        <v>0</v>
      </c>
      <c r="J447" s="7" t="str">
        <f t="shared" si="10"/>
        <v>양력</v>
      </c>
      <c r="K447" s="7">
        <v>0</v>
      </c>
      <c r="L447">
        <v>0</v>
      </c>
      <c r="N447" s="12" t="s">
        <v>1662</v>
      </c>
    </row>
    <row r="448" spans="3:16" x14ac:dyDescent="0.3">
      <c r="F448" t="e">
        <v>#N/A</v>
      </c>
      <c r="H448">
        <v>0</v>
      </c>
      <c r="J448" s="7" t="str">
        <f t="shared" si="10"/>
        <v>양력</v>
      </c>
      <c r="K448" s="7">
        <v>0</v>
      </c>
      <c r="L448">
        <v>0</v>
      </c>
      <c r="N448" s="12" t="s">
        <v>1662</v>
      </c>
    </row>
    <row r="449" spans="3:16" x14ac:dyDescent="0.3">
      <c r="F449" t="e">
        <v>#N/A</v>
      </c>
      <c r="H449">
        <v>0</v>
      </c>
      <c r="J449" s="7" t="str">
        <f t="shared" si="10"/>
        <v>양력</v>
      </c>
      <c r="K449" s="7">
        <v>0</v>
      </c>
      <c r="L449">
        <v>0</v>
      </c>
      <c r="N449" s="12" t="s">
        <v>1662</v>
      </c>
    </row>
    <row r="450" spans="3:16" ht="21" thickBot="1" x14ac:dyDescent="0.35">
      <c r="C450" s="112" t="s">
        <v>2029</v>
      </c>
      <c r="D450" s="39" t="s">
        <v>1030</v>
      </c>
      <c r="E450" s="112"/>
      <c r="F450" t="e">
        <v>#N/A</v>
      </c>
      <c r="H450">
        <v>0</v>
      </c>
      <c r="J450" s="7" t="str">
        <f t="shared" si="10"/>
        <v>양력</v>
      </c>
      <c r="K450" s="7">
        <v>0</v>
      </c>
      <c r="L450">
        <v>0</v>
      </c>
      <c r="N450" s="12" t="s">
        <v>1662</v>
      </c>
    </row>
    <row r="451" spans="3:16" ht="17.25" thickTop="1" x14ac:dyDescent="0.3">
      <c r="C451" s="116" t="s">
        <v>352</v>
      </c>
      <c r="D451" s="8" t="s">
        <v>352</v>
      </c>
      <c r="E451" s="105"/>
      <c r="F451" t="s">
        <v>0</v>
      </c>
      <c r="G451" s="9" t="s">
        <v>1594</v>
      </c>
      <c r="H451" t="s">
        <v>1639</v>
      </c>
      <c r="J451" s="7" t="str">
        <f t="shared" ref="J451:J514" si="11">IF(LEFT(K451,1)="+", "양력", IF(LEFT(K451,1)="-", "음력", "양력"))</f>
        <v>양력</v>
      </c>
      <c r="K451" s="7" t="s">
        <v>353</v>
      </c>
      <c r="L451" t="s">
        <v>353</v>
      </c>
      <c r="M451" s="9" t="s">
        <v>354</v>
      </c>
      <c r="N451" s="12" t="s">
        <v>1691</v>
      </c>
      <c r="O451" s="9" t="s">
        <v>355</v>
      </c>
      <c r="P451" s="10" t="s">
        <v>356</v>
      </c>
    </row>
    <row r="452" spans="3:16" x14ac:dyDescent="0.3">
      <c r="C452" s="132" t="s">
        <v>2039</v>
      </c>
      <c r="D452" s="56" t="s">
        <v>1031</v>
      </c>
      <c r="E452" s="105"/>
      <c r="F452" t="s">
        <v>211</v>
      </c>
      <c r="G452" s="13" t="s">
        <v>221</v>
      </c>
      <c r="H452" t="s">
        <v>152</v>
      </c>
      <c r="J452" s="7" t="str">
        <f t="shared" si="11"/>
        <v>양력</v>
      </c>
      <c r="K452" s="7" t="s">
        <v>1032</v>
      </c>
      <c r="L452" t="s">
        <v>1032</v>
      </c>
      <c r="M452" s="22"/>
      <c r="N452" s="12" t="s">
        <v>1946</v>
      </c>
      <c r="O452" s="13" t="s">
        <v>1023</v>
      </c>
      <c r="P452" s="26" t="s">
        <v>1024</v>
      </c>
    </row>
    <row r="453" spans="3:16" x14ac:dyDescent="0.3">
      <c r="C453" s="132" t="s">
        <v>2039</v>
      </c>
      <c r="D453" s="57" t="s">
        <v>1033</v>
      </c>
      <c r="E453" s="105"/>
      <c r="F453" t="s">
        <v>301</v>
      </c>
      <c r="G453" s="13" t="s">
        <v>308</v>
      </c>
      <c r="H453" t="s">
        <v>101</v>
      </c>
      <c r="J453" s="7" t="str">
        <f t="shared" si="11"/>
        <v>양력</v>
      </c>
      <c r="K453" s="7" t="s">
        <v>1034</v>
      </c>
      <c r="L453" t="s">
        <v>1034</v>
      </c>
      <c r="M453" s="22"/>
      <c r="N453" s="12" t="s">
        <v>1949</v>
      </c>
      <c r="O453" s="22"/>
      <c r="P453" s="26" t="s">
        <v>1035</v>
      </c>
    </row>
    <row r="454" spans="3:16" x14ac:dyDescent="0.3">
      <c r="C454" s="132" t="s">
        <v>2039</v>
      </c>
      <c r="D454" s="58"/>
      <c r="F454" t="s">
        <v>200</v>
      </c>
      <c r="G454" s="13" t="s">
        <v>210</v>
      </c>
      <c r="H454" t="s">
        <v>93</v>
      </c>
      <c r="J454" s="7" t="str">
        <f t="shared" si="11"/>
        <v>양력</v>
      </c>
      <c r="K454" s="7" t="s">
        <v>1036</v>
      </c>
      <c r="L454" t="s">
        <v>1036</v>
      </c>
      <c r="M454" s="31"/>
      <c r="N454" s="12" t="s">
        <v>1950</v>
      </c>
      <c r="O454" s="22"/>
      <c r="P454" s="26" t="s">
        <v>1037</v>
      </c>
    </row>
    <row r="455" spans="3:16" ht="27" x14ac:dyDescent="0.3">
      <c r="C455" s="132" t="s">
        <v>2039</v>
      </c>
      <c r="D455" s="58"/>
      <c r="F455" t="e">
        <v>#N/A</v>
      </c>
      <c r="G455" s="13" t="s">
        <v>1614</v>
      </c>
      <c r="H455" t="s">
        <v>145</v>
      </c>
      <c r="J455" s="7" t="str">
        <f t="shared" si="11"/>
        <v>음력</v>
      </c>
      <c r="K455" s="7" t="s">
        <v>1573</v>
      </c>
      <c r="L455" t="s">
        <v>1372</v>
      </c>
      <c r="M455" s="31"/>
      <c r="N455" s="12" t="s">
        <v>1951</v>
      </c>
      <c r="O455" s="13" t="s">
        <v>897</v>
      </c>
      <c r="P455" s="26" t="s">
        <v>1038</v>
      </c>
    </row>
    <row r="456" spans="3:16" x14ac:dyDescent="0.3">
      <c r="C456" s="132" t="s">
        <v>2039</v>
      </c>
      <c r="D456" s="58"/>
      <c r="F456" t="e">
        <v>#N/A</v>
      </c>
      <c r="G456" s="13" t="s">
        <v>1615</v>
      </c>
      <c r="H456" t="s">
        <v>171</v>
      </c>
      <c r="J456" s="7" t="str">
        <f t="shared" si="11"/>
        <v>음력</v>
      </c>
      <c r="K456" s="7" t="s">
        <v>1574</v>
      </c>
      <c r="L456" t="s">
        <v>1373</v>
      </c>
      <c r="M456" s="31"/>
      <c r="N456" s="12" t="s">
        <v>1952</v>
      </c>
      <c r="O456" s="13" t="s">
        <v>518</v>
      </c>
      <c r="P456" s="26" t="s">
        <v>519</v>
      </c>
    </row>
    <row r="457" spans="3:16" x14ac:dyDescent="0.3">
      <c r="C457" s="132" t="s">
        <v>2039</v>
      </c>
      <c r="D457" s="58"/>
      <c r="F457" t="s">
        <v>282</v>
      </c>
      <c r="G457" s="13" t="s">
        <v>289</v>
      </c>
      <c r="H457">
        <v>0</v>
      </c>
      <c r="J457" s="7" t="str">
        <f t="shared" si="11"/>
        <v>양력</v>
      </c>
      <c r="K457" s="7" t="s">
        <v>1039</v>
      </c>
      <c r="L457" t="s">
        <v>1039</v>
      </c>
      <c r="M457" s="31"/>
      <c r="N457" s="12" t="s">
        <v>1953</v>
      </c>
      <c r="O457" s="31"/>
      <c r="P457" s="26" t="s">
        <v>1040</v>
      </c>
    </row>
    <row r="458" spans="3:16" x14ac:dyDescent="0.3">
      <c r="C458" s="132" t="s">
        <v>2039</v>
      </c>
      <c r="D458" s="58"/>
      <c r="F458" t="s">
        <v>200</v>
      </c>
      <c r="G458" s="13" t="s">
        <v>209</v>
      </c>
      <c r="H458" t="s">
        <v>184</v>
      </c>
      <c r="J458" s="7" t="str">
        <f t="shared" si="11"/>
        <v>음력</v>
      </c>
      <c r="K458" s="7" t="s">
        <v>1575</v>
      </c>
      <c r="L458" t="s">
        <v>1374</v>
      </c>
      <c r="M458" s="22" t="s">
        <v>1009</v>
      </c>
      <c r="N458" s="12" t="s">
        <v>1943</v>
      </c>
      <c r="O458" s="13" t="s">
        <v>1010</v>
      </c>
      <c r="P458" s="26" t="s">
        <v>1011</v>
      </c>
    </row>
    <row r="459" spans="3:16" x14ac:dyDescent="0.3">
      <c r="C459" s="132" t="s">
        <v>2039</v>
      </c>
      <c r="D459" s="58"/>
      <c r="F459" t="s">
        <v>310</v>
      </c>
      <c r="G459" s="13" t="s">
        <v>317</v>
      </c>
      <c r="H459">
        <v>0</v>
      </c>
      <c r="J459" s="7" t="str">
        <f t="shared" si="11"/>
        <v>양력</v>
      </c>
      <c r="K459" s="7" t="s">
        <v>1041</v>
      </c>
      <c r="L459" t="s">
        <v>1041</v>
      </c>
      <c r="M459" s="22"/>
      <c r="N459" s="12" t="s">
        <v>1954</v>
      </c>
      <c r="O459" s="22"/>
      <c r="P459" s="26" t="s">
        <v>1042</v>
      </c>
    </row>
    <row r="460" spans="3:16" x14ac:dyDescent="0.3">
      <c r="C460" s="132" t="s">
        <v>2039</v>
      </c>
      <c r="D460" s="58"/>
      <c r="F460" t="e">
        <v>#N/A</v>
      </c>
      <c r="G460" s="13" t="s">
        <v>1616</v>
      </c>
      <c r="H460" t="s">
        <v>1636</v>
      </c>
      <c r="J460" s="7" t="str">
        <f t="shared" si="11"/>
        <v>음력</v>
      </c>
      <c r="K460" s="7" t="s">
        <v>1576</v>
      </c>
      <c r="L460" t="s">
        <v>1375</v>
      </c>
      <c r="M460" s="22" t="s">
        <v>1043</v>
      </c>
      <c r="N460" s="12" t="s">
        <v>1955</v>
      </c>
      <c r="O460" s="13" t="s">
        <v>1044</v>
      </c>
      <c r="P460" s="26" t="s">
        <v>1045</v>
      </c>
    </row>
    <row r="461" spans="3:16" x14ac:dyDescent="0.3">
      <c r="C461" s="132" t="s">
        <v>2039</v>
      </c>
      <c r="D461" s="58"/>
      <c r="F461" t="e">
        <v>#N/A</v>
      </c>
      <c r="G461" s="79" t="s">
        <v>1617</v>
      </c>
      <c r="H461" t="s">
        <v>143</v>
      </c>
      <c r="J461" s="7" t="str">
        <f t="shared" si="11"/>
        <v>음력</v>
      </c>
      <c r="K461" s="7" t="s">
        <v>1577</v>
      </c>
      <c r="L461" t="s">
        <v>1376</v>
      </c>
      <c r="M461" s="22" t="s">
        <v>1046</v>
      </c>
      <c r="N461" s="12" t="s">
        <v>1956</v>
      </c>
      <c r="O461" s="13" t="s">
        <v>847</v>
      </c>
      <c r="P461" s="26" t="s">
        <v>1047</v>
      </c>
    </row>
    <row r="462" spans="3:16" x14ac:dyDescent="0.3">
      <c r="C462" s="132" t="s">
        <v>2039</v>
      </c>
      <c r="D462" s="58"/>
      <c r="F462" t="e">
        <v>#N/A</v>
      </c>
      <c r="G462" s="13" t="s">
        <v>1048</v>
      </c>
      <c r="H462">
        <v>0</v>
      </c>
      <c r="J462" s="7" t="str">
        <f t="shared" si="11"/>
        <v>음력</v>
      </c>
      <c r="K462" s="7" t="s">
        <v>1578</v>
      </c>
      <c r="L462" t="s">
        <v>1377</v>
      </c>
      <c r="M462" s="22"/>
      <c r="N462" s="12" t="s">
        <v>1957</v>
      </c>
      <c r="O462" s="13" t="s">
        <v>1049</v>
      </c>
      <c r="P462" s="26" t="s">
        <v>1050</v>
      </c>
    </row>
    <row r="463" spans="3:16" x14ac:dyDescent="0.3">
      <c r="C463" s="132" t="s">
        <v>2039</v>
      </c>
      <c r="D463" s="58"/>
      <c r="F463" t="s">
        <v>262</v>
      </c>
      <c r="G463" s="13" t="s">
        <v>271</v>
      </c>
      <c r="H463" t="s">
        <v>105</v>
      </c>
      <c r="J463" s="7" t="str">
        <f t="shared" si="11"/>
        <v>양력</v>
      </c>
      <c r="K463" s="7" t="s">
        <v>1051</v>
      </c>
      <c r="L463" t="s">
        <v>1051</v>
      </c>
      <c r="M463" s="22"/>
      <c r="N463" s="12" t="s">
        <v>1958</v>
      </c>
      <c r="O463" s="22"/>
      <c r="P463" s="26" t="s">
        <v>1052</v>
      </c>
    </row>
    <row r="464" spans="3:16" x14ac:dyDescent="0.3">
      <c r="C464" s="132" t="s">
        <v>2039</v>
      </c>
      <c r="D464" s="58"/>
      <c r="F464" t="e">
        <v>#N/A</v>
      </c>
      <c r="G464" s="13" t="s">
        <v>1618</v>
      </c>
      <c r="H464" t="s">
        <v>4</v>
      </c>
      <c r="J464" s="7" t="str">
        <f t="shared" si="11"/>
        <v>음력</v>
      </c>
      <c r="K464" s="7" t="s">
        <v>1579</v>
      </c>
      <c r="L464" t="s">
        <v>1378</v>
      </c>
      <c r="M464" s="22"/>
      <c r="N464" s="12" t="s">
        <v>1959</v>
      </c>
      <c r="O464" s="13" t="s">
        <v>588</v>
      </c>
      <c r="P464" s="26" t="s">
        <v>1053</v>
      </c>
    </row>
    <row r="465" spans="3:16" x14ac:dyDescent="0.3">
      <c r="C465" s="132" t="s">
        <v>2039</v>
      </c>
      <c r="D465" s="58"/>
      <c r="F465" t="s">
        <v>272</v>
      </c>
      <c r="G465" s="13" t="s">
        <v>281</v>
      </c>
      <c r="H465">
        <v>0</v>
      </c>
      <c r="J465" s="7" t="str">
        <f t="shared" si="11"/>
        <v>양력</v>
      </c>
      <c r="K465" s="7" t="s">
        <v>1054</v>
      </c>
      <c r="L465" t="s">
        <v>1054</v>
      </c>
      <c r="M465" s="22"/>
      <c r="N465" s="12" t="s">
        <v>1960</v>
      </c>
      <c r="O465" s="22"/>
      <c r="P465" s="26" t="s">
        <v>1055</v>
      </c>
    </row>
    <row r="466" spans="3:16" ht="27" x14ac:dyDescent="0.3">
      <c r="C466" s="132" t="s">
        <v>2039</v>
      </c>
      <c r="D466" s="58"/>
      <c r="F466" t="e">
        <v>#N/A</v>
      </c>
      <c r="G466" s="13" t="s">
        <v>1056</v>
      </c>
      <c r="H466">
        <v>0</v>
      </c>
      <c r="J466" s="7" t="str">
        <f t="shared" si="11"/>
        <v>양력</v>
      </c>
      <c r="K466" s="7" t="s">
        <v>1580</v>
      </c>
      <c r="L466" t="s">
        <v>1379</v>
      </c>
      <c r="M466" s="22" t="s">
        <v>597</v>
      </c>
      <c r="N466" s="12" t="s">
        <v>1961</v>
      </c>
      <c r="O466" s="13" t="s">
        <v>598</v>
      </c>
      <c r="P466" s="26" t="s">
        <v>1057</v>
      </c>
    </row>
    <row r="467" spans="3:16" x14ac:dyDescent="0.3">
      <c r="C467" s="132" t="s">
        <v>2039</v>
      </c>
      <c r="D467" s="58"/>
      <c r="F467" t="e">
        <v>#N/A</v>
      </c>
      <c r="G467" s="13" t="s">
        <v>1619</v>
      </c>
      <c r="H467" t="s">
        <v>124</v>
      </c>
      <c r="J467" s="7" t="str">
        <f t="shared" si="11"/>
        <v>양력</v>
      </c>
      <c r="K467" s="7" t="s">
        <v>1058</v>
      </c>
      <c r="L467" t="s">
        <v>1058</v>
      </c>
      <c r="M467" s="22"/>
      <c r="N467" s="12" t="s">
        <v>1962</v>
      </c>
      <c r="O467" s="22"/>
      <c r="P467" s="26" t="s">
        <v>1059</v>
      </c>
    </row>
    <row r="468" spans="3:16" ht="27" x14ac:dyDescent="0.3">
      <c r="C468" s="132" t="s">
        <v>2039</v>
      </c>
      <c r="D468" s="58"/>
      <c r="F468" t="e">
        <v>#N/A</v>
      </c>
      <c r="G468" s="13" t="s">
        <v>1620</v>
      </c>
      <c r="H468" t="s">
        <v>330</v>
      </c>
      <c r="J468" s="7" t="str">
        <f t="shared" si="11"/>
        <v>음력</v>
      </c>
      <c r="K468" s="7" t="s">
        <v>1581</v>
      </c>
      <c r="L468" t="s">
        <v>1380</v>
      </c>
      <c r="M468" s="22"/>
      <c r="N468" s="12" t="s">
        <v>1963</v>
      </c>
      <c r="O468" s="13" t="s">
        <v>606</v>
      </c>
      <c r="P468" s="26" t="s">
        <v>607</v>
      </c>
    </row>
    <row r="469" spans="3:16" x14ac:dyDescent="0.3">
      <c r="C469" s="132" t="s">
        <v>2039</v>
      </c>
      <c r="D469" s="58"/>
      <c r="F469" t="e">
        <v>#N/A</v>
      </c>
      <c r="G469" s="13" t="s">
        <v>1621</v>
      </c>
      <c r="H469" t="s">
        <v>86</v>
      </c>
      <c r="J469" s="7" t="str">
        <f t="shared" si="11"/>
        <v>음력</v>
      </c>
      <c r="K469" s="7" t="s">
        <v>1582</v>
      </c>
      <c r="L469" t="s">
        <v>1381</v>
      </c>
      <c r="M469" s="22"/>
      <c r="N469" s="12" t="s">
        <v>1964</v>
      </c>
      <c r="O469" s="13" t="s">
        <v>65</v>
      </c>
      <c r="P469" s="26" t="s">
        <v>1060</v>
      </c>
    </row>
    <row r="470" spans="3:16" ht="27" x14ac:dyDescent="0.3">
      <c r="C470" s="132" t="s">
        <v>2039</v>
      </c>
      <c r="D470" s="58"/>
      <c r="F470" t="s">
        <v>251</v>
      </c>
      <c r="G470" s="13" t="s">
        <v>261</v>
      </c>
      <c r="H470" t="s">
        <v>169</v>
      </c>
      <c r="J470" s="7" t="str">
        <f t="shared" si="11"/>
        <v>양력</v>
      </c>
      <c r="K470" s="7">
        <v>0</v>
      </c>
      <c r="L470">
        <v>0</v>
      </c>
      <c r="M470" s="22"/>
      <c r="N470" s="12" t="s">
        <v>1965</v>
      </c>
      <c r="O470" s="13" t="s">
        <v>535</v>
      </c>
      <c r="P470" s="26" t="s">
        <v>536</v>
      </c>
    </row>
    <row r="471" spans="3:16" x14ac:dyDescent="0.3">
      <c r="C471" s="132" t="s">
        <v>2039</v>
      </c>
      <c r="D471" s="58"/>
      <c r="F471" t="e">
        <v>#N/A</v>
      </c>
      <c r="G471" s="13" t="s">
        <v>1061</v>
      </c>
      <c r="H471">
        <v>0</v>
      </c>
      <c r="J471" s="7" t="str">
        <f t="shared" si="11"/>
        <v>양력</v>
      </c>
      <c r="K471" s="7" t="s">
        <v>483</v>
      </c>
      <c r="L471" t="s">
        <v>483</v>
      </c>
      <c r="M471" s="22"/>
      <c r="N471" s="12" t="s">
        <v>1966</v>
      </c>
      <c r="O471" s="22"/>
      <c r="P471" s="26" t="s">
        <v>1062</v>
      </c>
    </row>
    <row r="472" spans="3:16" x14ac:dyDescent="0.3">
      <c r="C472" s="132" t="s">
        <v>2039</v>
      </c>
      <c r="D472" s="58"/>
      <c r="F472" t="e">
        <v>#N/A</v>
      </c>
      <c r="G472" s="13" t="s">
        <v>1622</v>
      </c>
      <c r="H472" t="s">
        <v>47</v>
      </c>
      <c r="J472" s="7" t="str">
        <f t="shared" si="11"/>
        <v>음력</v>
      </c>
      <c r="K472" s="7" t="s">
        <v>1583</v>
      </c>
      <c r="L472" t="s">
        <v>1382</v>
      </c>
      <c r="M472" s="22" t="s">
        <v>548</v>
      </c>
      <c r="N472" s="12" t="s">
        <v>1967</v>
      </c>
      <c r="O472" s="13" t="s">
        <v>549</v>
      </c>
      <c r="P472" s="26" t="s">
        <v>1063</v>
      </c>
    </row>
    <row r="473" spans="3:16" x14ac:dyDescent="0.3">
      <c r="C473" s="132" t="s">
        <v>2039</v>
      </c>
      <c r="D473" s="58"/>
      <c r="F473" t="e">
        <v>#N/A</v>
      </c>
      <c r="G473" s="13" t="s">
        <v>1064</v>
      </c>
      <c r="H473">
        <v>0</v>
      </c>
      <c r="J473" s="7" t="str">
        <f t="shared" si="11"/>
        <v>양력</v>
      </c>
      <c r="K473" s="7" t="s">
        <v>1065</v>
      </c>
      <c r="L473" t="s">
        <v>1065</v>
      </c>
      <c r="M473" s="22"/>
      <c r="N473" s="12" t="s">
        <v>1968</v>
      </c>
      <c r="O473" s="22"/>
      <c r="P473" s="26" t="s">
        <v>1066</v>
      </c>
    </row>
    <row r="474" spans="3:16" x14ac:dyDescent="0.3">
      <c r="C474" s="132" t="s">
        <v>2039</v>
      </c>
      <c r="D474" s="58"/>
      <c r="F474" t="e">
        <v>#N/A</v>
      </c>
      <c r="G474" s="13" t="s">
        <v>1067</v>
      </c>
      <c r="H474">
        <v>0</v>
      </c>
      <c r="J474" s="7" t="str">
        <f t="shared" si="11"/>
        <v>음력</v>
      </c>
      <c r="K474" s="7" t="s">
        <v>1584</v>
      </c>
      <c r="L474" t="s">
        <v>1383</v>
      </c>
      <c r="M474" s="22"/>
      <c r="N474" s="12" t="s">
        <v>1969</v>
      </c>
      <c r="O474" s="22"/>
      <c r="P474" s="26" t="s">
        <v>1068</v>
      </c>
    </row>
    <row r="475" spans="3:16" ht="27" x14ac:dyDescent="0.3">
      <c r="C475" s="132" t="s">
        <v>2039</v>
      </c>
      <c r="D475" s="58"/>
      <c r="F475" t="s">
        <v>282</v>
      </c>
      <c r="G475" s="13" t="s">
        <v>290</v>
      </c>
      <c r="H475" t="s">
        <v>48</v>
      </c>
      <c r="J475" s="7" t="str">
        <f t="shared" si="11"/>
        <v>음력</v>
      </c>
      <c r="K475" s="7" t="s">
        <v>1585</v>
      </c>
      <c r="L475" t="s">
        <v>1384</v>
      </c>
      <c r="M475" s="22"/>
      <c r="N475" s="12" t="s">
        <v>1970</v>
      </c>
      <c r="O475" s="13" t="s">
        <v>900</v>
      </c>
      <c r="P475" s="26" t="s">
        <v>901</v>
      </c>
    </row>
    <row r="476" spans="3:16" x14ac:dyDescent="0.3">
      <c r="C476" s="132" t="s">
        <v>2039</v>
      </c>
      <c r="D476" s="58"/>
      <c r="F476" t="s">
        <v>301</v>
      </c>
      <c r="G476" s="13" t="s">
        <v>309</v>
      </c>
      <c r="H476">
        <v>0</v>
      </c>
      <c r="J476" s="7" t="str">
        <f t="shared" si="11"/>
        <v>양력</v>
      </c>
      <c r="K476" s="7" t="s">
        <v>1069</v>
      </c>
      <c r="L476" t="s">
        <v>1069</v>
      </c>
      <c r="M476" s="22"/>
      <c r="N476" s="12" t="s">
        <v>1971</v>
      </c>
      <c r="O476" s="22"/>
      <c r="P476" s="26" t="s">
        <v>1070</v>
      </c>
    </row>
    <row r="477" spans="3:16" x14ac:dyDescent="0.3">
      <c r="C477" s="132" t="s">
        <v>2039</v>
      </c>
      <c r="D477" s="58"/>
      <c r="F477" t="e">
        <v>#N/A</v>
      </c>
      <c r="G477" s="13" t="s">
        <v>1623</v>
      </c>
      <c r="H477" t="s">
        <v>67</v>
      </c>
      <c r="J477" s="7" t="str">
        <f t="shared" si="11"/>
        <v>양력</v>
      </c>
      <c r="K477" s="7" t="s">
        <v>1071</v>
      </c>
      <c r="L477" t="s">
        <v>1071</v>
      </c>
      <c r="M477" s="22"/>
      <c r="N477" s="12" t="s">
        <v>1972</v>
      </c>
      <c r="O477" s="22"/>
      <c r="P477" s="26" t="s">
        <v>1072</v>
      </c>
    </row>
    <row r="478" spans="3:16" x14ac:dyDescent="0.3">
      <c r="C478" s="132" t="s">
        <v>2039</v>
      </c>
      <c r="D478" s="58"/>
      <c r="F478" t="e">
        <v>#N/A</v>
      </c>
      <c r="G478" s="13" t="s">
        <v>1624</v>
      </c>
      <c r="H478" t="s">
        <v>92</v>
      </c>
      <c r="J478" s="7" t="str">
        <f t="shared" si="11"/>
        <v>양력</v>
      </c>
      <c r="K478" s="7" t="s">
        <v>1073</v>
      </c>
      <c r="L478" t="s">
        <v>1073</v>
      </c>
      <c r="M478" s="22"/>
      <c r="N478" s="12" t="s">
        <v>1973</v>
      </c>
      <c r="O478" s="22"/>
      <c r="P478" s="26" t="s">
        <v>1074</v>
      </c>
    </row>
    <row r="479" spans="3:16" x14ac:dyDescent="0.3">
      <c r="C479" s="132" t="s">
        <v>2039</v>
      </c>
      <c r="D479" s="58"/>
      <c r="F479" t="e">
        <v>#N/A</v>
      </c>
      <c r="G479" s="13" t="s">
        <v>1075</v>
      </c>
      <c r="H479">
        <v>0</v>
      </c>
      <c r="J479" s="7" t="str">
        <f t="shared" si="11"/>
        <v>양력</v>
      </c>
      <c r="K479" s="7" t="s">
        <v>1076</v>
      </c>
      <c r="L479" t="s">
        <v>1076</v>
      </c>
      <c r="M479" s="22"/>
      <c r="N479" s="12" t="s">
        <v>1974</v>
      </c>
      <c r="O479" s="22"/>
      <c r="P479" s="26" t="s">
        <v>1077</v>
      </c>
    </row>
    <row r="480" spans="3:16" x14ac:dyDescent="0.3">
      <c r="C480" s="132" t="s">
        <v>2039</v>
      </c>
      <c r="D480" s="58"/>
      <c r="F480" t="e">
        <v>#N/A</v>
      </c>
      <c r="G480" s="46" t="s">
        <v>1078</v>
      </c>
      <c r="H480">
        <v>0</v>
      </c>
      <c r="J480" s="7" t="str">
        <f t="shared" si="11"/>
        <v>양력</v>
      </c>
      <c r="K480" s="7">
        <v>0</v>
      </c>
      <c r="L480">
        <v>0</v>
      </c>
      <c r="M480" s="47"/>
      <c r="N480" s="12" t="s">
        <v>1662</v>
      </c>
      <c r="O480" s="47"/>
      <c r="P480" s="73"/>
    </row>
    <row r="481" spans="3:16" ht="17.25" thickBot="1" x14ac:dyDescent="0.35">
      <c r="C481" s="132" t="s">
        <v>2039</v>
      </c>
      <c r="D481" s="75"/>
      <c r="F481" t="e">
        <v>#N/A</v>
      </c>
      <c r="G481" s="35" t="s">
        <v>1079</v>
      </c>
      <c r="H481">
        <v>0</v>
      </c>
      <c r="J481" s="7" t="str">
        <f t="shared" si="11"/>
        <v>양력</v>
      </c>
      <c r="K481" s="7" t="s">
        <v>1080</v>
      </c>
      <c r="L481" t="s">
        <v>1080</v>
      </c>
      <c r="M481" s="97"/>
      <c r="N481" s="12" t="s">
        <v>1975</v>
      </c>
      <c r="O481" s="97"/>
      <c r="P481" s="37" t="s">
        <v>1081</v>
      </c>
    </row>
    <row r="482" spans="3:16" ht="17.25" thickTop="1" x14ac:dyDescent="0.3">
      <c r="F482" t="e">
        <v>#N/A</v>
      </c>
      <c r="H482">
        <v>0</v>
      </c>
      <c r="J482" s="7" t="str">
        <f t="shared" si="11"/>
        <v>양력</v>
      </c>
      <c r="K482" s="7">
        <v>0</v>
      </c>
      <c r="L482">
        <v>0</v>
      </c>
      <c r="N482" s="12" t="s">
        <v>1662</v>
      </c>
    </row>
    <row r="483" spans="3:16" x14ac:dyDescent="0.3">
      <c r="F483" t="e">
        <v>#N/A</v>
      </c>
      <c r="H483">
        <v>0</v>
      </c>
      <c r="J483" s="7" t="str">
        <f t="shared" si="11"/>
        <v>양력</v>
      </c>
      <c r="K483" s="7">
        <v>0</v>
      </c>
      <c r="L483">
        <v>0</v>
      </c>
      <c r="N483" s="12" t="s">
        <v>1662</v>
      </c>
    </row>
    <row r="484" spans="3:16" x14ac:dyDescent="0.3">
      <c r="F484" t="e">
        <v>#N/A</v>
      </c>
      <c r="H484">
        <v>0</v>
      </c>
      <c r="J484" s="7" t="str">
        <f t="shared" si="11"/>
        <v>양력</v>
      </c>
      <c r="K484" s="7">
        <v>0</v>
      </c>
      <c r="L484">
        <v>0</v>
      </c>
      <c r="N484" s="12" t="s">
        <v>1662</v>
      </c>
    </row>
    <row r="485" spans="3:16" x14ac:dyDescent="0.3">
      <c r="F485" t="e">
        <v>#N/A</v>
      </c>
      <c r="H485">
        <v>0</v>
      </c>
      <c r="J485" s="7" t="str">
        <f t="shared" si="11"/>
        <v>양력</v>
      </c>
      <c r="K485" s="7">
        <v>0</v>
      </c>
      <c r="L485">
        <v>0</v>
      </c>
      <c r="N485" s="12" t="s">
        <v>1662</v>
      </c>
    </row>
    <row r="486" spans="3:16" x14ac:dyDescent="0.3">
      <c r="F486" t="e">
        <v>#N/A</v>
      </c>
      <c r="H486">
        <v>0</v>
      </c>
      <c r="J486" s="7" t="str">
        <f t="shared" si="11"/>
        <v>양력</v>
      </c>
      <c r="K486" s="7">
        <v>0</v>
      </c>
      <c r="L486">
        <v>0</v>
      </c>
      <c r="N486" s="12" t="s">
        <v>1662</v>
      </c>
    </row>
    <row r="487" spans="3:16" x14ac:dyDescent="0.3">
      <c r="F487" t="e">
        <v>#N/A</v>
      </c>
      <c r="H487">
        <v>0</v>
      </c>
      <c r="J487" s="7" t="str">
        <f t="shared" si="11"/>
        <v>양력</v>
      </c>
      <c r="K487" s="7">
        <v>0</v>
      </c>
      <c r="L487">
        <v>0</v>
      </c>
      <c r="N487" s="12" t="s">
        <v>1662</v>
      </c>
    </row>
    <row r="488" spans="3:16" x14ac:dyDescent="0.3">
      <c r="F488" t="e">
        <v>#N/A</v>
      </c>
      <c r="H488">
        <v>0</v>
      </c>
      <c r="J488" s="7" t="str">
        <f t="shared" si="11"/>
        <v>양력</v>
      </c>
      <c r="K488" s="7">
        <v>0</v>
      </c>
      <c r="L488">
        <v>0</v>
      </c>
      <c r="N488" s="12" t="s">
        <v>1662</v>
      </c>
    </row>
    <row r="489" spans="3:16" x14ac:dyDescent="0.3">
      <c r="F489" t="e">
        <v>#N/A</v>
      </c>
      <c r="H489">
        <v>0</v>
      </c>
      <c r="J489" s="7" t="str">
        <f t="shared" si="11"/>
        <v>양력</v>
      </c>
      <c r="K489" s="7">
        <v>0</v>
      </c>
      <c r="L489">
        <v>0</v>
      </c>
      <c r="N489" s="12" t="s">
        <v>1662</v>
      </c>
    </row>
    <row r="490" spans="3:16" x14ac:dyDescent="0.3">
      <c r="F490" t="e">
        <v>#N/A</v>
      </c>
      <c r="H490">
        <v>0</v>
      </c>
      <c r="J490" s="7" t="str">
        <f t="shared" si="11"/>
        <v>양력</v>
      </c>
      <c r="K490" s="7">
        <v>0</v>
      </c>
      <c r="L490">
        <v>0</v>
      </c>
      <c r="N490" s="12" t="s">
        <v>1662</v>
      </c>
    </row>
    <row r="491" spans="3:16" x14ac:dyDescent="0.3">
      <c r="F491" t="e">
        <v>#N/A</v>
      </c>
      <c r="H491">
        <v>0</v>
      </c>
      <c r="J491" s="7" t="str">
        <f t="shared" si="11"/>
        <v>양력</v>
      </c>
      <c r="K491" s="7">
        <v>0</v>
      </c>
      <c r="L491">
        <v>0</v>
      </c>
      <c r="N491" s="12" t="s">
        <v>1662</v>
      </c>
    </row>
    <row r="492" spans="3:16" x14ac:dyDescent="0.3">
      <c r="F492" t="e">
        <v>#N/A</v>
      </c>
      <c r="H492">
        <v>0</v>
      </c>
      <c r="J492" s="7" t="str">
        <f t="shared" si="11"/>
        <v>양력</v>
      </c>
      <c r="K492" s="7">
        <v>0</v>
      </c>
      <c r="L492">
        <v>0</v>
      </c>
      <c r="N492" s="12" t="s">
        <v>1662</v>
      </c>
    </row>
    <row r="493" spans="3:16" x14ac:dyDescent="0.3">
      <c r="F493" t="e">
        <v>#N/A</v>
      </c>
      <c r="H493">
        <v>0</v>
      </c>
      <c r="J493" s="7" t="str">
        <f t="shared" si="11"/>
        <v>양력</v>
      </c>
      <c r="K493" s="7">
        <v>0</v>
      </c>
      <c r="L493">
        <v>0</v>
      </c>
      <c r="N493" s="12" t="s">
        <v>1662</v>
      </c>
    </row>
    <row r="494" spans="3:16" ht="21" thickBot="1" x14ac:dyDescent="0.35">
      <c r="C494" s="112" t="s">
        <v>2030</v>
      </c>
      <c r="D494" s="39" t="s">
        <v>1082</v>
      </c>
      <c r="E494" s="112"/>
      <c r="F494" t="e">
        <v>#N/A</v>
      </c>
      <c r="H494">
        <v>0</v>
      </c>
      <c r="J494" s="7" t="str">
        <f t="shared" si="11"/>
        <v>양력</v>
      </c>
      <c r="K494" s="7">
        <v>0</v>
      </c>
      <c r="L494">
        <v>0</v>
      </c>
      <c r="N494" s="12" t="s">
        <v>1662</v>
      </c>
    </row>
    <row r="495" spans="3:16" ht="17.25" thickTop="1" x14ac:dyDescent="0.3">
      <c r="C495" s="116" t="s">
        <v>352</v>
      </c>
      <c r="D495" s="8" t="s">
        <v>352</v>
      </c>
      <c r="E495" s="105"/>
      <c r="F495" t="s">
        <v>0</v>
      </c>
      <c r="G495" s="98" t="s">
        <v>1594</v>
      </c>
      <c r="H495" t="s">
        <v>1639</v>
      </c>
      <c r="J495" s="7" t="str">
        <f t="shared" si="11"/>
        <v>양력</v>
      </c>
      <c r="K495" s="7" t="s">
        <v>353</v>
      </c>
      <c r="L495" t="s">
        <v>353</v>
      </c>
      <c r="M495" s="98" t="s">
        <v>354</v>
      </c>
      <c r="N495" s="12" t="s">
        <v>1691</v>
      </c>
      <c r="O495" s="98" t="s">
        <v>355</v>
      </c>
      <c r="P495" s="99" t="s">
        <v>356</v>
      </c>
    </row>
    <row r="496" spans="3:16" x14ac:dyDescent="0.3">
      <c r="C496" s="132" t="s">
        <v>2039</v>
      </c>
      <c r="D496" s="56" t="s">
        <v>1031</v>
      </c>
      <c r="E496" s="105"/>
      <c r="F496" t="e">
        <v>#N/A</v>
      </c>
      <c r="G496" s="13" t="s">
        <v>1083</v>
      </c>
      <c r="H496">
        <v>0</v>
      </c>
      <c r="J496" s="7" t="str">
        <f t="shared" si="11"/>
        <v>양력</v>
      </c>
      <c r="K496" s="7" t="s">
        <v>1084</v>
      </c>
      <c r="L496" t="s">
        <v>1084</v>
      </c>
      <c r="M496" s="43"/>
      <c r="N496" s="12" t="s">
        <v>1976</v>
      </c>
      <c r="O496" s="43"/>
      <c r="P496" s="26" t="s">
        <v>1085</v>
      </c>
    </row>
    <row r="497" spans="3:16" x14ac:dyDescent="0.3">
      <c r="C497" s="132" t="s">
        <v>2039</v>
      </c>
      <c r="D497" s="57" t="s">
        <v>1033</v>
      </c>
      <c r="E497" s="105"/>
      <c r="F497" t="e">
        <v>#N/A</v>
      </c>
      <c r="G497" s="13" t="s">
        <v>1086</v>
      </c>
      <c r="H497">
        <v>0</v>
      </c>
      <c r="J497" s="7" t="str">
        <f t="shared" si="11"/>
        <v>음력</v>
      </c>
      <c r="K497" s="7" t="s">
        <v>1586</v>
      </c>
      <c r="L497" t="s">
        <v>1385</v>
      </c>
      <c r="M497" s="43"/>
      <c r="N497" s="12" t="s">
        <v>1977</v>
      </c>
      <c r="O497" s="43"/>
      <c r="P497" s="26" t="s">
        <v>1087</v>
      </c>
    </row>
    <row r="498" spans="3:16" x14ac:dyDescent="0.3">
      <c r="C498" s="132" t="s">
        <v>2039</v>
      </c>
      <c r="D498" s="58"/>
      <c r="F498" t="e">
        <v>#N/A</v>
      </c>
      <c r="G498" s="13" t="s">
        <v>1607</v>
      </c>
      <c r="H498" t="s">
        <v>329</v>
      </c>
      <c r="J498" s="7" t="str">
        <f t="shared" si="11"/>
        <v>음력</v>
      </c>
      <c r="K498" s="7" t="s">
        <v>1509</v>
      </c>
      <c r="L498" t="s">
        <v>1308</v>
      </c>
      <c r="M498" s="43"/>
      <c r="N498" s="12" t="s">
        <v>1824</v>
      </c>
      <c r="O498" s="13" t="s">
        <v>748</v>
      </c>
      <c r="P498" s="26" t="s">
        <v>749</v>
      </c>
    </row>
    <row r="499" spans="3:16" ht="27" x14ac:dyDescent="0.3">
      <c r="C499" s="132" t="s">
        <v>2039</v>
      </c>
      <c r="D499" s="58"/>
      <c r="F499" t="e">
        <v>#N/A</v>
      </c>
      <c r="G499" s="13" t="s">
        <v>1625</v>
      </c>
      <c r="H499" t="s">
        <v>1632</v>
      </c>
      <c r="J499" s="7" t="str">
        <f t="shared" si="11"/>
        <v>음력</v>
      </c>
      <c r="K499" s="7" t="s">
        <v>1587</v>
      </c>
      <c r="L499" t="s">
        <v>1386</v>
      </c>
      <c r="M499" s="43"/>
      <c r="N499" s="12" t="s">
        <v>1978</v>
      </c>
      <c r="O499" s="13" t="s">
        <v>1088</v>
      </c>
      <c r="P499" s="26" t="s">
        <v>1089</v>
      </c>
    </row>
    <row r="500" spans="3:16" x14ac:dyDescent="0.3">
      <c r="C500" s="132" t="s">
        <v>2039</v>
      </c>
      <c r="D500" s="58"/>
      <c r="F500" t="e">
        <v>#N/A</v>
      </c>
      <c r="G500" s="13" t="s">
        <v>1090</v>
      </c>
      <c r="H500">
        <v>0</v>
      </c>
      <c r="J500" s="7" t="str">
        <f t="shared" si="11"/>
        <v>양력</v>
      </c>
      <c r="K500" s="7" t="s">
        <v>1091</v>
      </c>
      <c r="L500" t="s">
        <v>1091</v>
      </c>
      <c r="M500" s="43"/>
      <c r="N500" s="12" t="s">
        <v>1979</v>
      </c>
      <c r="O500" s="43"/>
      <c r="P500" s="26" t="s">
        <v>1092</v>
      </c>
    </row>
    <row r="501" spans="3:16" x14ac:dyDescent="0.3">
      <c r="C501" s="132" t="s">
        <v>2039</v>
      </c>
      <c r="D501" s="58"/>
      <c r="F501" t="e">
        <v>#N/A</v>
      </c>
      <c r="G501" s="13" t="s">
        <v>1626</v>
      </c>
      <c r="H501" t="s">
        <v>1634</v>
      </c>
      <c r="J501" s="7" t="str">
        <f t="shared" si="11"/>
        <v>양력</v>
      </c>
      <c r="K501" s="7" t="s">
        <v>1093</v>
      </c>
      <c r="L501" t="s">
        <v>1093</v>
      </c>
      <c r="M501" s="43"/>
      <c r="N501" s="12" t="s">
        <v>1980</v>
      </c>
      <c r="O501" s="13" t="s">
        <v>1094</v>
      </c>
      <c r="P501" s="26" t="s">
        <v>1095</v>
      </c>
    </row>
    <row r="502" spans="3:16" x14ac:dyDescent="0.3">
      <c r="C502" s="132" t="s">
        <v>2039</v>
      </c>
      <c r="D502" s="58"/>
      <c r="F502" t="e">
        <v>#N/A</v>
      </c>
      <c r="G502" s="13" t="s">
        <v>1627</v>
      </c>
      <c r="H502" t="s">
        <v>1635</v>
      </c>
      <c r="J502" s="7" t="str">
        <f t="shared" si="11"/>
        <v>양력</v>
      </c>
      <c r="K502" s="7" t="s">
        <v>1096</v>
      </c>
      <c r="L502" t="s">
        <v>1096</v>
      </c>
      <c r="M502" s="43"/>
      <c r="N502" s="12" t="s">
        <v>1981</v>
      </c>
      <c r="O502" s="43"/>
      <c r="P502" s="26" t="s">
        <v>1097</v>
      </c>
    </row>
    <row r="503" spans="3:16" x14ac:dyDescent="0.3">
      <c r="C503" s="133"/>
      <c r="D503" s="58"/>
      <c r="F503" t="e">
        <v>#N/A</v>
      </c>
      <c r="G503" s="23"/>
      <c r="H503">
        <v>0</v>
      </c>
      <c r="J503" s="7" t="str">
        <f t="shared" si="11"/>
        <v>양력</v>
      </c>
      <c r="K503" s="7">
        <v>0</v>
      </c>
      <c r="L503">
        <v>0</v>
      </c>
      <c r="M503" s="43"/>
      <c r="N503" s="12" t="s">
        <v>1662</v>
      </c>
      <c r="O503" s="22"/>
      <c r="P503" s="24"/>
    </row>
    <row r="504" spans="3:16" x14ac:dyDescent="0.3">
      <c r="C504" s="133"/>
      <c r="D504" s="58"/>
      <c r="F504" t="e">
        <v>#N/A</v>
      </c>
      <c r="G504" s="23"/>
      <c r="H504">
        <v>0</v>
      </c>
      <c r="J504" s="7" t="str">
        <f t="shared" si="11"/>
        <v>양력</v>
      </c>
      <c r="K504" s="7">
        <v>0</v>
      </c>
      <c r="L504">
        <v>0</v>
      </c>
      <c r="M504" s="43"/>
      <c r="N504" s="12" t="s">
        <v>1662</v>
      </c>
      <c r="O504" s="22"/>
      <c r="P504" s="24"/>
    </row>
    <row r="505" spans="3:16" x14ac:dyDescent="0.3">
      <c r="C505" s="133"/>
      <c r="D505" s="58"/>
      <c r="F505" t="e">
        <v>#N/A</v>
      </c>
      <c r="G505" s="95"/>
      <c r="H505">
        <v>0</v>
      </c>
      <c r="J505" s="7" t="str">
        <f t="shared" si="11"/>
        <v>양력</v>
      </c>
      <c r="K505" s="7">
        <v>0</v>
      </c>
      <c r="L505">
        <v>0</v>
      </c>
      <c r="M505" s="43"/>
      <c r="N505" s="12" t="s">
        <v>1662</v>
      </c>
      <c r="O505" s="43"/>
      <c r="P505" s="24"/>
    </row>
    <row r="506" spans="3:16" x14ac:dyDescent="0.3">
      <c r="C506" s="133"/>
      <c r="D506" s="58"/>
      <c r="F506" t="e">
        <v>#N/A</v>
      </c>
      <c r="G506" s="95"/>
      <c r="H506">
        <v>0</v>
      </c>
      <c r="J506" s="7" t="str">
        <f t="shared" si="11"/>
        <v>양력</v>
      </c>
      <c r="K506" s="7">
        <v>0</v>
      </c>
      <c r="L506">
        <v>0</v>
      </c>
      <c r="M506" s="43"/>
      <c r="N506" s="12" t="s">
        <v>1662</v>
      </c>
      <c r="O506" s="22"/>
      <c r="P506" s="24"/>
    </row>
    <row r="507" spans="3:16" x14ac:dyDescent="0.3">
      <c r="C507" s="133"/>
      <c r="D507" s="58"/>
      <c r="F507" t="e">
        <v>#N/A</v>
      </c>
      <c r="G507" s="95"/>
      <c r="H507">
        <v>0</v>
      </c>
      <c r="J507" s="7" t="str">
        <f t="shared" si="11"/>
        <v>양력</v>
      </c>
      <c r="K507" s="7">
        <v>0</v>
      </c>
      <c r="L507">
        <v>0</v>
      </c>
      <c r="M507" s="43"/>
      <c r="N507" s="12" t="s">
        <v>1662</v>
      </c>
      <c r="O507" s="43"/>
      <c r="P507" s="24"/>
    </row>
    <row r="508" spans="3:16" x14ac:dyDescent="0.3">
      <c r="C508" s="133"/>
      <c r="D508" s="58"/>
      <c r="F508" t="e">
        <v>#N/A</v>
      </c>
      <c r="G508" s="22"/>
      <c r="H508">
        <v>0</v>
      </c>
      <c r="J508" s="7" t="str">
        <f t="shared" si="11"/>
        <v>양력</v>
      </c>
      <c r="K508" s="7">
        <v>0</v>
      </c>
      <c r="L508">
        <v>0</v>
      </c>
      <c r="M508" s="22"/>
      <c r="N508" s="12" t="s">
        <v>1662</v>
      </c>
      <c r="O508" s="22"/>
      <c r="P508" s="24"/>
    </row>
    <row r="509" spans="3:16" x14ac:dyDescent="0.3">
      <c r="C509" s="133"/>
      <c r="D509" s="58"/>
      <c r="F509" t="e">
        <v>#N/A</v>
      </c>
      <c r="G509" s="22"/>
      <c r="H509">
        <v>0</v>
      </c>
      <c r="J509" s="7" t="str">
        <f t="shared" si="11"/>
        <v>양력</v>
      </c>
      <c r="K509" s="7">
        <v>0</v>
      </c>
      <c r="L509">
        <v>0</v>
      </c>
      <c r="M509" s="22"/>
      <c r="N509" s="12" t="s">
        <v>1662</v>
      </c>
      <c r="O509" s="22"/>
      <c r="P509" s="24"/>
    </row>
    <row r="510" spans="3:16" x14ac:dyDescent="0.3">
      <c r="C510" s="133"/>
      <c r="D510" s="58"/>
      <c r="F510" t="e">
        <v>#N/A</v>
      </c>
      <c r="G510" s="22"/>
      <c r="H510">
        <v>0</v>
      </c>
      <c r="J510" s="7" t="str">
        <f t="shared" si="11"/>
        <v>양력</v>
      </c>
      <c r="K510" s="7">
        <v>0</v>
      </c>
      <c r="L510">
        <v>0</v>
      </c>
      <c r="M510" s="22"/>
      <c r="N510" s="12" t="s">
        <v>1662</v>
      </c>
      <c r="O510" s="22"/>
      <c r="P510" s="24"/>
    </row>
    <row r="511" spans="3:16" x14ac:dyDescent="0.3">
      <c r="C511" s="133"/>
      <c r="D511" s="58"/>
      <c r="F511" t="e">
        <v>#N/A</v>
      </c>
      <c r="G511" s="96"/>
      <c r="H511">
        <v>0</v>
      </c>
      <c r="J511" s="7" t="str">
        <f t="shared" si="11"/>
        <v>양력</v>
      </c>
      <c r="K511" s="7">
        <v>0</v>
      </c>
      <c r="L511">
        <v>0</v>
      </c>
      <c r="M511" s="22"/>
      <c r="N511" s="12" t="s">
        <v>1662</v>
      </c>
      <c r="O511" s="22"/>
      <c r="P511" s="24"/>
    </row>
    <row r="512" spans="3:16" x14ac:dyDescent="0.3">
      <c r="C512" s="133"/>
      <c r="D512" s="58"/>
      <c r="F512" t="e">
        <v>#N/A</v>
      </c>
      <c r="G512" s="96"/>
      <c r="H512">
        <v>0</v>
      </c>
      <c r="J512" s="7" t="str">
        <f t="shared" si="11"/>
        <v>양력</v>
      </c>
      <c r="K512" s="7">
        <v>0</v>
      </c>
      <c r="L512">
        <v>0</v>
      </c>
      <c r="M512" s="22"/>
      <c r="N512" s="12" t="s">
        <v>1662</v>
      </c>
      <c r="O512" s="22"/>
      <c r="P512" s="24"/>
    </row>
    <row r="513" spans="3:16" x14ac:dyDescent="0.3">
      <c r="C513" s="133"/>
      <c r="D513" s="58"/>
      <c r="F513" t="e">
        <v>#N/A</v>
      </c>
      <c r="G513" s="22"/>
      <c r="H513">
        <v>0</v>
      </c>
      <c r="J513" s="7" t="str">
        <f t="shared" si="11"/>
        <v>양력</v>
      </c>
      <c r="K513" s="7">
        <v>0</v>
      </c>
      <c r="L513">
        <v>0</v>
      </c>
      <c r="M513" s="22"/>
      <c r="N513" s="12" t="s">
        <v>1662</v>
      </c>
      <c r="O513" s="22"/>
      <c r="P513" s="24"/>
    </row>
    <row r="514" spans="3:16" x14ac:dyDescent="0.3">
      <c r="C514" s="133"/>
      <c r="D514" s="58"/>
      <c r="F514" t="e">
        <v>#N/A</v>
      </c>
      <c r="G514" s="22"/>
      <c r="H514">
        <v>0</v>
      </c>
      <c r="J514" s="7" t="str">
        <f t="shared" si="11"/>
        <v>양력</v>
      </c>
      <c r="K514" s="7">
        <v>0</v>
      </c>
      <c r="L514">
        <v>0</v>
      </c>
      <c r="M514" s="22"/>
      <c r="N514" s="12" t="s">
        <v>1662</v>
      </c>
      <c r="O514" s="22"/>
      <c r="P514" s="24"/>
    </row>
    <row r="515" spans="3:16" x14ac:dyDescent="0.3">
      <c r="C515" s="133"/>
      <c r="D515" s="58"/>
      <c r="F515" t="e">
        <v>#N/A</v>
      </c>
      <c r="G515" s="22"/>
      <c r="H515">
        <v>0</v>
      </c>
      <c r="J515" s="7" t="str">
        <f t="shared" ref="J515:J578" si="12">IF(LEFT(K515,1)="+", "양력", IF(LEFT(K515,1)="-", "음력", "양력"))</f>
        <v>양력</v>
      </c>
      <c r="K515" s="7">
        <v>0</v>
      </c>
      <c r="L515">
        <v>0</v>
      </c>
      <c r="M515" s="22"/>
      <c r="N515" s="12" t="s">
        <v>1662</v>
      </c>
      <c r="O515" s="22"/>
      <c r="P515" s="24"/>
    </row>
    <row r="516" spans="3:16" x14ac:dyDescent="0.3">
      <c r="C516" s="133"/>
      <c r="D516" s="58"/>
      <c r="F516" t="e">
        <v>#N/A</v>
      </c>
      <c r="G516" s="22"/>
      <c r="H516">
        <v>0</v>
      </c>
      <c r="J516" s="7" t="str">
        <f t="shared" si="12"/>
        <v>양력</v>
      </c>
      <c r="K516" s="7">
        <v>0</v>
      </c>
      <c r="L516">
        <v>0</v>
      </c>
      <c r="M516" s="22"/>
      <c r="N516" s="12" t="s">
        <v>1662</v>
      </c>
      <c r="O516" s="22"/>
      <c r="P516" s="24"/>
    </row>
    <row r="517" spans="3:16" x14ac:dyDescent="0.3">
      <c r="C517" s="133"/>
      <c r="D517" s="58"/>
      <c r="F517" t="e">
        <v>#N/A</v>
      </c>
      <c r="G517" s="95"/>
      <c r="H517">
        <v>0</v>
      </c>
      <c r="J517" s="7" t="str">
        <f t="shared" si="12"/>
        <v>양력</v>
      </c>
      <c r="K517" s="7">
        <v>0</v>
      </c>
      <c r="L517">
        <v>0</v>
      </c>
      <c r="M517" s="95"/>
      <c r="N517" s="12" t="s">
        <v>1662</v>
      </c>
      <c r="O517" s="95"/>
      <c r="P517" s="100"/>
    </row>
    <row r="518" spans="3:16" x14ac:dyDescent="0.3">
      <c r="C518" s="133"/>
      <c r="D518" s="58"/>
      <c r="F518" t="e">
        <v>#N/A</v>
      </c>
      <c r="G518" s="22"/>
      <c r="H518">
        <v>0</v>
      </c>
      <c r="J518" s="7" t="str">
        <f t="shared" si="12"/>
        <v>양력</v>
      </c>
      <c r="K518" s="7">
        <v>0</v>
      </c>
      <c r="L518">
        <v>0</v>
      </c>
      <c r="M518" s="22"/>
      <c r="N518" s="12" t="s">
        <v>1662</v>
      </c>
      <c r="O518" s="22"/>
      <c r="P518" s="24"/>
    </row>
    <row r="519" spans="3:16" x14ac:dyDescent="0.3">
      <c r="C519" s="133"/>
      <c r="D519" s="58"/>
      <c r="F519" t="e">
        <v>#N/A</v>
      </c>
      <c r="G519" s="22"/>
      <c r="H519">
        <v>0</v>
      </c>
      <c r="J519" s="7" t="str">
        <f t="shared" si="12"/>
        <v>양력</v>
      </c>
      <c r="K519" s="7">
        <v>0</v>
      </c>
      <c r="L519">
        <v>0</v>
      </c>
      <c r="M519" s="22"/>
      <c r="N519" s="12" t="s">
        <v>1662</v>
      </c>
      <c r="O519" s="22"/>
      <c r="P519" s="24"/>
    </row>
    <row r="520" spans="3:16" x14ac:dyDescent="0.3">
      <c r="C520" s="133"/>
      <c r="D520" s="58"/>
      <c r="F520" t="e">
        <v>#N/A</v>
      </c>
      <c r="G520" s="95"/>
      <c r="H520">
        <v>0</v>
      </c>
      <c r="J520" s="7" t="str">
        <f t="shared" si="12"/>
        <v>양력</v>
      </c>
      <c r="K520" s="7">
        <v>0</v>
      </c>
      <c r="L520">
        <v>0</v>
      </c>
      <c r="M520" s="95"/>
      <c r="N520" s="12" t="s">
        <v>1662</v>
      </c>
      <c r="O520" s="95"/>
      <c r="P520" s="100"/>
    </row>
    <row r="521" spans="3:16" x14ac:dyDescent="0.3">
      <c r="C521" s="133"/>
      <c r="D521" s="58"/>
      <c r="F521" t="e">
        <v>#N/A</v>
      </c>
      <c r="G521" s="22"/>
      <c r="H521">
        <v>0</v>
      </c>
      <c r="J521" s="7" t="str">
        <f t="shared" si="12"/>
        <v>양력</v>
      </c>
      <c r="K521" s="7">
        <v>0</v>
      </c>
      <c r="L521">
        <v>0</v>
      </c>
      <c r="M521" s="22"/>
      <c r="N521" s="12" t="s">
        <v>1662</v>
      </c>
      <c r="O521" s="22"/>
      <c r="P521" s="24"/>
    </row>
    <row r="522" spans="3:16" x14ac:dyDescent="0.3">
      <c r="C522" s="133"/>
      <c r="D522" s="58"/>
      <c r="F522" t="e">
        <v>#N/A</v>
      </c>
      <c r="G522" s="22"/>
      <c r="H522">
        <v>0</v>
      </c>
      <c r="J522" s="7" t="str">
        <f t="shared" si="12"/>
        <v>양력</v>
      </c>
      <c r="K522" s="7">
        <v>0</v>
      </c>
      <c r="L522">
        <v>0</v>
      </c>
      <c r="M522" s="22"/>
      <c r="N522" s="12" t="s">
        <v>1662</v>
      </c>
      <c r="O522" s="22"/>
      <c r="P522" s="24"/>
    </row>
    <row r="523" spans="3:16" x14ac:dyDescent="0.3">
      <c r="C523" s="133"/>
      <c r="D523" s="58"/>
      <c r="F523" t="e">
        <v>#N/A</v>
      </c>
      <c r="G523" s="22"/>
      <c r="H523">
        <v>0</v>
      </c>
      <c r="J523" s="7" t="str">
        <f t="shared" si="12"/>
        <v>양력</v>
      </c>
      <c r="K523" s="7">
        <v>0</v>
      </c>
      <c r="L523">
        <v>0</v>
      </c>
      <c r="M523" s="22"/>
      <c r="N523" s="12" t="s">
        <v>1662</v>
      </c>
      <c r="O523" s="22"/>
      <c r="P523" s="24"/>
    </row>
    <row r="524" spans="3:16" x14ac:dyDescent="0.3">
      <c r="C524" s="133"/>
      <c r="D524" s="58"/>
      <c r="F524" t="e">
        <v>#N/A</v>
      </c>
      <c r="G524" s="95"/>
      <c r="H524">
        <v>0</v>
      </c>
      <c r="J524" s="7" t="str">
        <f t="shared" si="12"/>
        <v>양력</v>
      </c>
      <c r="K524" s="7">
        <v>0</v>
      </c>
      <c r="L524">
        <v>0</v>
      </c>
      <c r="M524" s="95"/>
      <c r="N524" s="12" t="s">
        <v>1662</v>
      </c>
      <c r="O524" s="95"/>
      <c r="P524" s="100"/>
    </row>
    <row r="525" spans="3:16" ht="17.25" thickBot="1" x14ac:dyDescent="0.35">
      <c r="C525" s="134"/>
      <c r="D525" s="75"/>
      <c r="F525" t="e">
        <v>#N/A</v>
      </c>
      <c r="G525" s="101"/>
      <c r="H525">
        <v>0</v>
      </c>
      <c r="J525" s="7" t="str">
        <f t="shared" si="12"/>
        <v>양력</v>
      </c>
      <c r="K525" s="7">
        <v>0</v>
      </c>
      <c r="L525">
        <v>0</v>
      </c>
      <c r="M525" s="102"/>
      <c r="N525" s="12" t="s">
        <v>1662</v>
      </c>
      <c r="O525" s="102"/>
      <c r="P525" s="103"/>
    </row>
    <row r="526" spans="3:16" ht="17.25" thickTop="1" x14ac:dyDescent="0.3">
      <c r="F526" t="e">
        <v>#N/A</v>
      </c>
      <c r="H526">
        <v>0</v>
      </c>
      <c r="J526" s="7" t="str">
        <f t="shared" si="12"/>
        <v>양력</v>
      </c>
      <c r="K526" s="7">
        <v>0</v>
      </c>
      <c r="L526">
        <v>0</v>
      </c>
      <c r="N526" s="12" t="s">
        <v>1662</v>
      </c>
    </row>
    <row r="527" spans="3:16" x14ac:dyDescent="0.3">
      <c r="F527" t="e">
        <v>#N/A</v>
      </c>
      <c r="H527">
        <v>0</v>
      </c>
      <c r="J527" s="7" t="str">
        <f t="shared" si="12"/>
        <v>양력</v>
      </c>
      <c r="K527" s="7">
        <v>0</v>
      </c>
      <c r="L527">
        <v>0</v>
      </c>
      <c r="N527" s="12" t="s">
        <v>1662</v>
      </c>
    </row>
    <row r="528" spans="3:16" x14ac:dyDescent="0.3">
      <c r="F528" t="e">
        <v>#N/A</v>
      </c>
      <c r="H528">
        <v>0</v>
      </c>
      <c r="J528" s="7" t="str">
        <f t="shared" si="12"/>
        <v>양력</v>
      </c>
      <c r="K528" s="7">
        <v>0</v>
      </c>
      <c r="L528">
        <v>0</v>
      </c>
      <c r="N528" s="12" t="s">
        <v>1662</v>
      </c>
    </row>
    <row r="529" spans="3:16" ht="21" thickBot="1" x14ac:dyDescent="0.35">
      <c r="C529" s="112" t="s">
        <v>2031</v>
      </c>
      <c r="D529" s="39" t="s">
        <v>1098</v>
      </c>
      <c r="E529" s="112"/>
      <c r="F529" t="e">
        <v>#N/A</v>
      </c>
      <c r="H529">
        <v>0</v>
      </c>
      <c r="J529" s="7" t="str">
        <f t="shared" si="12"/>
        <v>양력</v>
      </c>
      <c r="K529" s="7">
        <v>0</v>
      </c>
      <c r="L529">
        <v>0</v>
      </c>
      <c r="N529" s="12" t="s">
        <v>1662</v>
      </c>
    </row>
    <row r="530" spans="3:16" ht="17.25" thickTop="1" x14ac:dyDescent="0.3">
      <c r="C530" s="116" t="s">
        <v>352</v>
      </c>
      <c r="D530" s="8" t="s">
        <v>352</v>
      </c>
      <c r="E530" s="105"/>
      <c r="F530" t="s">
        <v>0</v>
      </c>
      <c r="G530" s="9" t="s">
        <v>1594</v>
      </c>
      <c r="H530" t="s">
        <v>1639</v>
      </c>
      <c r="J530" s="7" t="str">
        <f t="shared" si="12"/>
        <v>양력</v>
      </c>
      <c r="K530" s="7" t="s">
        <v>353</v>
      </c>
      <c r="L530" t="s">
        <v>353</v>
      </c>
      <c r="M530" s="9" t="s">
        <v>354</v>
      </c>
      <c r="N530" s="12" t="s">
        <v>1691</v>
      </c>
      <c r="O530" s="9" t="s">
        <v>355</v>
      </c>
      <c r="P530" s="10" t="s">
        <v>356</v>
      </c>
    </row>
    <row r="531" spans="3:16" x14ac:dyDescent="0.3">
      <c r="C531" s="132" t="s">
        <v>2039</v>
      </c>
      <c r="D531" s="29" t="s">
        <v>19</v>
      </c>
      <c r="E531" s="110"/>
      <c r="F531" t="s">
        <v>110</v>
      </c>
      <c r="G531" s="13" t="s">
        <v>115</v>
      </c>
      <c r="H531">
        <v>0</v>
      </c>
      <c r="J531" s="7" t="str">
        <f t="shared" si="12"/>
        <v>양력</v>
      </c>
      <c r="K531" s="7">
        <v>0</v>
      </c>
      <c r="L531">
        <v>0</v>
      </c>
      <c r="M531" s="22"/>
      <c r="N531" s="12" t="s">
        <v>1982</v>
      </c>
      <c r="O531" s="22"/>
      <c r="P531" s="26" t="s">
        <v>1099</v>
      </c>
    </row>
    <row r="532" spans="3:16" x14ac:dyDescent="0.3">
      <c r="C532" s="132" t="s">
        <v>2039</v>
      </c>
      <c r="D532" s="30"/>
      <c r="E532" s="110"/>
      <c r="F532" t="s">
        <v>87</v>
      </c>
      <c r="G532" s="13" t="s">
        <v>93</v>
      </c>
      <c r="H532">
        <v>0</v>
      </c>
      <c r="J532" s="7" t="str">
        <f t="shared" si="12"/>
        <v>양력</v>
      </c>
      <c r="K532" s="7" t="s">
        <v>1100</v>
      </c>
      <c r="L532" t="s">
        <v>1100</v>
      </c>
      <c r="M532" s="22"/>
      <c r="N532" s="12" t="s">
        <v>1950</v>
      </c>
      <c r="O532" s="22"/>
      <c r="P532" s="26" t="s">
        <v>1037</v>
      </c>
    </row>
    <row r="533" spans="3:16" x14ac:dyDescent="0.3">
      <c r="C533" s="132" t="s">
        <v>2039</v>
      </c>
      <c r="D533" s="30"/>
      <c r="E533" s="110"/>
      <c r="F533" t="e">
        <v>#N/A</v>
      </c>
      <c r="G533" s="13" t="s">
        <v>1628</v>
      </c>
      <c r="H533" t="s">
        <v>1658</v>
      </c>
      <c r="J533" s="7" t="str">
        <f t="shared" si="12"/>
        <v>음력</v>
      </c>
      <c r="K533" s="7" t="s">
        <v>1588</v>
      </c>
      <c r="L533" t="s">
        <v>1387</v>
      </c>
      <c r="M533" s="22" t="s">
        <v>1101</v>
      </c>
      <c r="N533" s="12" t="s">
        <v>1983</v>
      </c>
      <c r="O533" s="13" t="s">
        <v>1102</v>
      </c>
      <c r="P533" s="26" t="s">
        <v>1103</v>
      </c>
    </row>
    <row r="534" spans="3:16" x14ac:dyDescent="0.3">
      <c r="C534" s="132" t="s">
        <v>2039</v>
      </c>
      <c r="D534" s="30"/>
      <c r="E534" s="110"/>
      <c r="F534" t="e">
        <v>#N/A</v>
      </c>
      <c r="G534" s="13" t="s">
        <v>1104</v>
      </c>
      <c r="H534">
        <v>0</v>
      </c>
      <c r="J534" s="7" t="str">
        <f t="shared" si="12"/>
        <v>양력</v>
      </c>
      <c r="K534" s="7">
        <v>0</v>
      </c>
      <c r="L534">
        <v>0</v>
      </c>
      <c r="M534" s="22"/>
      <c r="N534" s="12" t="s">
        <v>1984</v>
      </c>
      <c r="O534" s="22"/>
      <c r="P534" s="26" t="s">
        <v>1105</v>
      </c>
    </row>
    <row r="535" spans="3:16" x14ac:dyDescent="0.3">
      <c r="C535" s="132" t="s">
        <v>2039</v>
      </c>
      <c r="D535" s="30"/>
      <c r="E535" s="110"/>
      <c r="F535" t="s">
        <v>95</v>
      </c>
      <c r="G535" s="13" t="s">
        <v>101</v>
      </c>
      <c r="H535" t="s">
        <v>308</v>
      </c>
      <c r="J535" s="7" t="str">
        <f t="shared" si="12"/>
        <v>양력</v>
      </c>
      <c r="K535" s="7" t="s">
        <v>1106</v>
      </c>
      <c r="L535" t="s">
        <v>1106</v>
      </c>
      <c r="M535" s="22"/>
      <c r="N535" s="12" t="s">
        <v>1949</v>
      </c>
      <c r="O535" s="22"/>
      <c r="P535" s="26" t="s">
        <v>1107</v>
      </c>
    </row>
    <row r="536" spans="3:16" x14ac:dyDescent="0.3">
      <c r="C536" s="132" t="s">
        <v>2039</v>
      </c>
      <c r="D536" s="30"/>
      <c r="E536" s="110"/>
      <c r="F536" t="s">
        <v>282</v>
      </c>
      <c r="G536" s="13" t="s">
        <v>289</v>
      </c>
      <c r="H536">
        <v>0</v>
      </c>
      <c r="J536" s="7" t="str">
        <f t="shared" si="12"/>
        <v>양력</v>
      </c>
      <c r="K536" s="7" t="s">
        <v>1039</v>
      </c>
      <c r="L536" t="s">
        <v>1039</v>
      </c>
      <c r="M536" s="22"/>
      <c r="N536" s="12" t="s">
        <v>1953</v>
      </c>
      <c r="O536" s="22"/>
      <c r="P536" s="26" t="s">
        <v>1108</v>
      </c>
    </row>
    <row r="537" spans="3:16" x14ac:dyDescent="0.3">
      <c r="C537" s="132" t="s">
        <v>2039</v>
      </c>
      <c r="D537" s="30"/>
      <c r="E537" s="110"/>
      <c r="F537" t="s">
        <v>122</v>
      </c>
      <c r="G537" s="13" t="s">
        <v>128</v>
      </c>
      <c r="H537">
        <v>0</v>
      </c>
      <c r="J537" s="7" t="str">
        <f t="shared" si="12"/>
        <v>음력</v>
      </c>
      <c r="K537" s="7" t="s">
        <v>1109</v>
      </c>
      <c r="L537" t="s">
        <v>1109</v>
      </c>
      <c r="M537" s="22"/>
      <c r="N537" s="12" t="s">
        <v>1985</v>
      </c>
      <c r="O537" s="13" t="s">
        <v>1110</v>
      </c>
      <c r="P537" s="26" t="s">
        <v>1111</v>
      </c>
    </row>
    <row r="538" spans="3:16" x14ac:dyDescent="0.3">
      <c r="C538" s="132" t="s">
        <v>2039</v>
      </c>
      <c r="D538" s="30"/>
      <c r="E538" s="110"/>
      <c r="F538" t="e">
        <v>#N/A</v>
      </c>
      <c r="G538" s="13" t="s">
        <v>1112</v>
      </c>
      <c r="H538">
        <v>0</v>
      </c>
      <c r="J538" s="7" t="str">
        <f t="shared" si="12"/>
        <v>양력</v>
      </c>
      <c r="K538" s="7" t="s">
        <v>1113</v>
      </c>
      <c r="L538" t="s">
        <v>1113</v>
      </c>
      <c r="M538" s="22"/>
      <c r="N538" s="12" t="s">
        <v>1986</v>
      </c>
      <c r="O538" s="22"/>
      <c r="P538" s="26" t="s">
        <v>1114</v>
      </c>
    </row>
    <row r="539" spans="3:16" x14ac:dyDescent="0.3">
      <c r="C539" s="132" t="s">
        <v>2039</v>
      </c>
      <c r="D539" s="30"/>
      <c r="E539" s="110"/>
      <c r="F539" t="s">
        <v>129</v>
      </c>
      <c r="G539" s="13" t="s">
        <v>136</v>
      </c>
      <c r="H539">
        <v>0</v>
      </c>
      <c r="J539" s="7" t="str">
        <f t="shared" si="12"/>
        <v>양력</v>
      </c>
      <c r="K539" s="7" t="s">
        <v>1115</v>
      </c>
      <c r="L539" t="s">
        <v>1115</v>
      </c>
      <c r="M539" s="22"/>
      <c r="N539" s="12" t="s">
        <v>1987</v>
      </c>
      <c r="O539" s="13" t="s">
        <v>1116</v>
      </c>
      <c r="P539" s="26" t="s">
        <v>1117</v>
      </c>
    </row>
    <row r="540" spans="3:16" x14ac:dyDescent="0.3">
      <c r="C540" s="132" t="s">
        <v>2039</v>
      </c>
      <c r="D540" s="30"/>
      <c r="E540" s="110"/>
      <c r="F540" t="s">
        <v>129</v>
      </c>
      <c r="G540" s="13" t="s">
        <v>137</v>
      </c>
      <c r="H540">
        <v>0</v>
      </c>
      <c r="J540" s="7" t="str">
        <f t="shared" si="12"/>
        <v>양력</v>
      </c>
      <c r="K540" s="7" t="s">
        <v>1118</v>
      </c>
      <c r="L540" t="s">
        <v>1118</v>
      </c>
      <c r="M540" s="22"/>
      <c r="N540" s="12" t="s">
        <v>1988</v>
      </c>
      <c r="O540" s="22"/>
      <c r="P540" s="26" t="s">
        <v>1119</v>
      </c>
    </row>
    <row r="541" spans="3:16" x14ac:dyDescent="0.3">
      <c r="C541" s="132" t="s">
        <v>2039</v>
      </c>
      <c r="D541" s="30"/>
      <c r="E541" s="110"/>
      <c r="F541" t="e">
        <v>#N/A</v>
      </c>
      <c r="G541" s="13" t="s">
        <v>1120</v>
      </c>
      <c r="H541">
        <v>0</v>
      </c>
      <c r="J541" s="7" t="str">
        <f t="shared" si="12"/>
        <v>양력</v>
      </c>
      <c r="K541" s="7" t="s">
        <v>1121</v>
      </c>
      <c r="L541" t="s">
        <v>1121</v>
      </c>
      <c r="M541" s="22"/>
      <c r="N541" s="12" t="s">
        <v>1989</v>
      </c>
      <c r="O541" s="13" t="s">
        <v>1122</v>
      </c>
      <c r="P541" s="26" t="s">
        <v>1123</v>
      </c>
    </row>
    <row r="542" spans="3:16" x14ac:dyDescent="0.3">
      <c r="C542" s="132" t="s">
        <v>2039</v>
      </c>
      <c r="D542" s="30"/>
      <c r="E542" s="110"/>
      <c r="F542" t="e">
        <v>#N/A</v>
      </c>
      <c r="G542" s="13" t="s">
        <v>1629</v>
      </c>
      <c r="H542" t="s">
        <v>1659</v>
      </c>
      <c r="J542" s="7" t="str">
        <f t="shared" si="12"/>
        <v>양력</v>
      </c>
      <c r="K542" s="7" t="s">
        <v>1124</v>
      </c>
      <c r="L542" t="s">
        <v>1124</v>
      </c>
      <c r="M542" s="22"/>
      <c r="N542" s="12" t="s">
        <v>1990</v>
      </c>
      <c r="O542" s="22"/>
      <c r="P542" s="26" t="s">
        <v>1125</v>
      </c>
    </row>
    <row r="543" spans="3:16" x14ac:dyDescent="0.3">
      <c r="C543" s="132" t="s">
        <v>2039</v>
      </c>
      <c r="D543" s="30"/>
      <c r="E543" s="110"/>
      <c r="F543" t="s">
        <v>10</v>
      </c>
      <c r="G543" s="13" t="s">
        <v>20</v>
      </c>
      <c r="H543">
        <v>0</v>
      </c>
      <c r="J543" s="7" t="str">
        <f t="shared" si="12"/>
        <v>양력</v>
      </c>
      <c r="K543" s="7" t="s">
        <v>1126</v>
      </c>
      <c r="L543" t="s">
        <v>1126</v>
      </c>
      <c r="M543" s="22"/>
      <c r="N543" s="12" t="s">
        <v>1991</v>
      </c>
      <c r="O543" s="22"/>
      <c r="P543" s="26" t="s">
        <v>1127</v>
      </c>
    </row>
    <row r="544" spans="3:16" x14ac:dyDescent="0.3">
      <c r="C544" s="132" t="s">
        <v>2039</v>
      </c>
      <c r="D544" s="30"/>
      <c r="E544" s="110"/>
      <c r="F544" t="s">
        <v>102</v>
      </c>
      <c r="G544" s="13" t="s">
        <v>108</v>
      </c>
      <c r="H544">
        <v>0</v>
      </c>
      <c r="J544" s="7" t="str">
        <f t="shared" si="12"/>
        <v>양력</v>
      </c>
      <c r="K544" s="7" t="s">
        <v>1128</v>
      </c>
      <c r="L544" t="s">
        <v>1128</v>
      </c>
      <c r="M544" s="22"/>
      <c r="N544" s="12" t="s">
        <v>1992</v>
      </c>
      <c r="O544" s="22"/>
      <c r="P544" s="26" t="s">
        <v>1129</v>
      </c>
    </row>
    <row r="545" spans="3:16" x14ac:dyDescent="0.3">
      <c r="C545" s="132" t="s">
        <v>2039</v>
      </c>
      <c r="D545" s="30"/>
      <c r="E545" s="110"/>
      <c r="F545" t="e">
        <v>#N/A</v>
      </c>
      <c r="G545" s="13" t="s">
        <v>1630</v>
      </c>
      <c r="H545" t="s">
        <v>1659</v>
      </c>
      <c r="J545" s="7" t="str">
        <f t="shared" si="12"/>
        <v>양력</v>
      </c>
      <c r="K545" s="7" t="s">
        <v>1130</v>
      </c>
      <c r="L545" t="s">
        <v>1130</v>
      </c>
      <c r="M545" s="22"/>
      <c r="N545" s="12" t="s">
        <v>1993</v>
      </c>
      <c r="O545" s="22"/>
      <c r="P545" s="26" t="s">
        <v>1131</v>
      </c>
    </row>
    <row r="546" spans="3:16" ht="27" x14ac:dyDescent="0.3">
      <c r="C546" s="132" t="s">
        <v>2039</v>
      </c>
      <c r="D546" s="30"/>
      <c r="E546" s="110"/>
      <c r="F546" t="s">
        <v>318</v>
      </c>
      <c r="G546" s="13" t="s">
        <v>327</v>
      </c>
      <c r="H546">
        <v>0</v>
      </c>
      <c r="J546" s="7" t="str">
        <f t="shared" si="12"/>
        <v>양력</v>
      </c>
      <c r="K546" s="7" t="s">
        <v>1132</v>
      </c>
      <c r="L546" t="s">
        <v>1132</v>
      </c>
      <c r="M546" s="22"/>
      <c r="N546" s="12" t="s">
        <v>1994</v>
      </c>
      <c r="O546" s="22"/>
      <c r="P546" s="26" t="s">
        <v>1133</v>
      </c>
    </row>
    <row r="547" spans="3:16" x14ac:dyDescent="0.3">
      <c r="C547" s="132" t="s">
        <v>2039</v>
      </c>
      <c r="D547" s="30"/>
      <c r="E547" s="110"/>
      <c r="F547" t="e">
        <v>#N/A</v>
      </c>
      <c r="G547" s="13" t="s">
        <v>1134</v>
      </c>
      <c r="H547">
        <v>0</v>
      </c>
      <c r="J547" s="7" t="str">
        <f t="shared" si="12"/>
        <v>양력</v>
      </c>
      <c r="K547" s="7" t="s">
        <v>1135</v>
      </c>
      <c r="L547" t="s">
        <v>1135</v>
      </c>
      <c r="M547" s="14"/>
      <c r="N547" s="12" t="s">
        <v>1995</v>
      </c>
      <c r="O547" s="22"/>
      <c r="P547" s="26" t="s">
        <v>1136</v>
      </c>
    </row>
    <row r="548" spans="3:16" x14ac:dyDescent="0.3">
      <c r="C548" s="132" t="s">
        <v>2039</v>
      </c>
      <c r="D548" s="30"/>
      <c r="E548" s="110"/>
      <c r="F548" t="s">
        <v>109</v>
      </c>
      <c r="G548" s="13" t="s">
        <v>121</v>
      </c>
      <c r="H548">
        <v>0</v>
      </c>
      <c r="J548" s="7" t="str">
        <f t="shared" si="12"/>
        <v>양력</v>
      </c>
      <c r="K548" s="7" t="s">
        <v>1137</v>
      </c>
      <c r="L548" t="s">
        <v>1137</v>
      </c>
      <c r="M548" s="22"/>
      <c r="N548" s="12" t="s">
        <v>1996</v>
      </c>
      <c r="O548" s="22"/>
      <c r="P548" s="26" t="s">
        <v>1138</v>
      </c>
    </row>
    <row r="549" spans="3:16" x14ac:dyDescent="0.3">
      <c r="C549" s="132" t="s">
        <v>2039</v>
      </c>
      <c r="D549" s="30"/>
      <c r="E549" s="110"/>
      <c r="F549" t="s">
        <v>31</v>
      </c>
      <c r="G549" s="13" t="s">
        <v>39</v>
      </c>
      <c r="H549">
        <v>0</v>
      </c>
      <c r="J549" s="7" t="str">
        <f t="shared" si="12"/>
        <v>양력</v>
      </c>
      <c r="K549" s="7" t="s">
        <v>1139</v>
      </c>
      <c r="L549" t="s">
        <v>1139</v>
      </c>
      <c r="M549" s="22"/>
      <c r="N549" s="12" t="s">
        <v>1997</v>
      </c>
      <c r="O549" s="22"/>
      <c r="P549" s="26" t="s">
        <v>1140</v>
      </c>
    </row>
    <row r="550" spans="3:16" x14ac:dyDescent="0.3">
      <c r="C550" s="132" t="s">
        <v>2039</v>
      </c>
      <c r="D550" s="30"/>
      <c r="E550" s="110"/>
      <c r="F550" t="e">
        <v>#N/A</v>
      </c>
      <c r="G550" s="13" t="s">
        <v>1141</v>
      </c>
      <c r="H550">
        <v>0</v>
      </c>
      <c r="J550" s="7" t="str">
        <f t="shared" si="12"/>
        <v>양력</v>
      </c>
      <c r="K550" s="7">
        <v>0</v>
      </c>
      <c r="L550">
        <v>0</v>
      </c>
      <c r="M550" s="22" t="s">
        <v>507</v>
      </c>
      <c r="N550" s="12" t="s">
        <v>1998</v>
      </c>
      <c r="O550" s="13" t="s">
        <v>233</v>
      </c>
      <c r="P550" s="26" t="s">
        <v>1142</v>
      </c>
    </row>
    <row r="551" spans="3:16" ht="27" x14ac:dyDescent="0.3">
      <c r="C551" s="132" t="s">
        <v>2039</v>
      </c>
      <c r="D551" s="30"/>
      <c r="E551" s="110"/>
      <c r="F551" t="s">
        <v>87</v>
      </c>
      <c r="G551" s="13" t="s">
        <v>94</v>
      </c>
      <c r="H551" t="s">
        <v>247</v>
      </c>
      <c r="J551" s="7" t="str">
        <f t="shared" si="12"/>
        <v>음력</v>
      </c>
      <c r="K551" s="7" t="s">
        <v>1589</v>
      </c>
      <c r="L551" t="s">
        <v>1388</v>
      </c>
      <c r="M551" s="22"/>
      <c r="N551" s="12" t="s">
        <v>1999</v>
      </c>
      <c r="O551" s="22"/>
      <c r="P551" s="26" t="s">
        <v>1143</v>
      </c>
    </row>
    <row r="552" spans="3:16" x14ac:dyDescent="0.3">
      <c r="C552" s="132" t="s">
        <v>2039</v>
      </c>
      <c r="D552" s="30"/>
      <c r="E552" s="110"/>
      <c r="F552" t="s">
        <v>46</v>
      </c>
      <c r="G552" s="13" t="s">
        <v>52</v>
      </c>
      <c r="H552">
        <v>0</v>
      </c>
      <c r="J552" s="7" t="str">
        <f t="shared" si="12"/>
        <v>양력</v>
      </c>
      <c r="K552" s="7" t="s">
        <v>1144</v>
      </c>
      <c r="L552" t="s">
        <v>1144</v>
      </c>
      <c r="M552" s="22"/>
      <c r="N552" s="12" t="s">
        <v>2000</v>
      </c>
      <c r="O552" s="22"/>
      <c r="P552" s="26" t="s">
        <v>1145</v>
      </c>
    </row>
    <row r="553" spans="3:16" x14ac:dyDescent="0.3">
      <c r="C553" s="132" t="s">
        <v>2039</v>
      </c>
      <c r="D553" s="30"/>
      <c r="E553" s="110"/>
      <c r="F553" t="s">
        <v>110</v>
      </c>
      <c r="G553" s="13" t="s">
        <v>116</v>
      </c>
      <c r="H553">
        <v>0</v>
      </c>
      <c r="J553" s="7" t="str">
        <f t="shared" si="12"/>
        <v>양력</v>
      </c>
      <c r="K553" s="7" t="s">
        <v>1146</v>
      </c>
      <c r="L553" t="s">
        <v>1146</v>
      </c>
      <c r="M553" s="22"/>
      <c r="N553" s="12" t="s">
        <v>2001</v>
      </c>
      <c r="O553" s="22"/>
      <c r="P553" s="26" t="s">
        <v>1147</v>
      </c>
    </row>
    <row r="554" spans="3:16" x14ac:dyDescent="0.3">
      <c r="C554" s="132" t="s">
        <v>2039</v>
      </c>
      <c r="D554" s="30"/>
      <c r="E554" s="110"/>
      <c r="F554" t="s">
        <v>10</v>
      </c>
      <c r="G554" s="13" t="s">
        <v>21</v>
      </c>
      <c r="H554">
        <v>0</v>
      </c>
      <c r="J554" s="7" t="str">
        <f t="shared" si="12"/>
        <v>양력</v>
      </c>
      <c r="K554" s="7" t="s">
        <v>1148</v>
      </c>
      <c r="L554" t="s">
        <v>1148</v>
      </c>
      <c r="M554" s="22"/>
      <c r="N554" s="12" t="s">
        <v>2002</v>
      </c>
      <c r="O554" s="13" t="s">
        <v>1149</v>
      </c>
      <c r="P554" s="26" t="s">
        <v>1150</v>
      </c>
    </row>
    <row r="555" spans="3:16" x14ac:dyDescent="0.3">
      <c r="C555" s="132" t="s">
        <v>2039</v>
      </c>
      <c r="D555" s="30"/>
      <c r="E555" s="110"/>
      <c r="F555" t="e">
        <v>#N/A</v>
      </c>
      <c r="G555" s="13" t="s">
        <v>1078</v>
      </c>
      <c r="H555">
        <v>0</v>
      </c>
      <c r="J555" s="7" t="str">
        <f t="shared" si="12"/>
        <v>양력</v>
      </c>
      <c r="K555" s="7" t="s">
        <v>1151</v>
      </c>
      <c r="L555" t="s">
        <v>1151</v>
      </c>
      <c r="M555" s="22"/>
      <c r="N555" s="12" t="s">
        <v>1722</v>
      </c>
      <c r="O555" s="13" t="s">
        <v>1152</v>
      </c>
      <c r="P555" s="26" t="s">
        <v>1153</v>
      </c>
    </row>
    <row r="556" spans="3:16" x14ac:dyDescent="0.3">
      <c r="C556" s="132" t="s">
        <v>2039</v>
      </c>
      <c r="D556" s="30"/>
      <c r="E556" s="110"/>
      <c r="F556" t="e">
        <v>#N/A</v>
      </c>
      <c r="G556" s="13" t="s">
        <v>1154</v>
      </c>
      <c r="H556">
        <v>0</v>
      </c>
      <c r="J556" s="7" t="str">
        <f t="shared" si="12"/>
        <v>양력</v>
      </c>
      <c r="K556" s="7" t="s">
        <v>1155</v>
      </c>
      <c r="L556" t="s">
        <v>1155</v>
      </c>
      <c r="M556" s="22"/>
      <c r="N556" s="12" t="s">
        <v>2003</v>
      </c>
      <c r="O556" s="22"/>
      <c r="P556" s="26" t="s">
        <v>1156</v>
      </c>
    </row>
    <row r="557" spans="3:16" x14ac:dyDescent="0.3">
      <c r="C557" s="132" t="s">
        <v>2039</v>
      </c>
      <c r="D557" s="30"/>
      <c r="E557" s="110"/>
      <c r="F557" t="s">
        <v>10</v>
      </c>
      <c r="G557" s="13" t="s">
        <v>22</v>
      </c>
      <c r="H557">
        <v>0</v>
      </c>
      <c r="J557" s="7" t="str">
        <f t="shared" si="12"/>
        <v>양력</v>
      </c>
      <c r="K557" s="7" t="s">
        <v>1157</v>
      </c>
      <c r="L557" t="s">
        <v>1157</v>
      </c>
      <c r="M557" s="22"/>
      <c r="N557" s="12" t="s">
        <v>2004</v>
      </c>
      <c r="O557" s="22"/>
      <c r="P557" s="26" t="s">
        <v>1158</v>
      </c>
    </row>
    <row r="558" spans="3:16" x14ac:dyDescent="0.3">
      <c r="C558" s="132" t="s">
        <v>2039</v>
      </c>
      <c r="D558" s="30"/>
      <c r="E558" s="110"/>
      <c r="F558" t="e">
        <v>#N/A</v>
      </c>
      <c r="G558" s="13" t="s">
        <v>1159</v>
      </c>
      <c r="H558">
        <v>0</v>
      </c>
      <c r="J558" s="7" t="str">
        <f t="shared" si="12"/>
        <v>양력</v>
      </c>
      <c r="K558" s="7">
        <v>0</v>
      </c>
      <c r="L558">
        <v>0</v>
      </c>
      <c r="M558" s="31"/>
      <c r="N558" s="12" t="s">
        <v>2005</v>
      </c>
      <c r="O558" s="13" t="s">
        <v>1160</v>
      </c>
      <c r="P558" s="26" t="s">
        <v>1161</v>
      </c>
    </row>
    <row r="559" spans="3:16" x14ac:dyDescent="0.3">
      <c r="C559" s="132" t="s">
        <v>2039</v>
      </c>
      <c r="D559" s="30"/>
      <c r="E559" s="110"/>
      <c r="F559" t="e">
        <v>#N/A</v>
      </c>
      <c r="G559" s="13" t="s">
        <v>1631</v>
      </c>
      <c r="H559" t="s">
        <v>1659</v>
      </c>
      <c r="J559" s="7" t="str">
        <f t="shared" si="12"/>
        <v>양력</v>
      </c>
      <c r="K559" s="7" t="s">
        <v>1162</v>
      </c>
      <c r="L559" t="s">
        <v>1162</v>
      </c>
      <c r="M559" s="31"/>
      <c r="N559" s="12" t="s">
        <v>2006</v>
      </c>
      <c r="O559" s="31"/>
      <c r="P559" s="26" t="s">
        <v>1163</v>
      </c>
    </row>
    <row r="560" spans="3:16" ht="17.25" thickBot="1" x14ac:dyDescent="0.35">
      <c r="C560" s="132" t="s">
        <v>2039</v>
      </c>
      <c r="D560" s="34"/>
      <c r="E560" s="110"/>
      <c r="F560" t="s">
        <v>46</v>
      </c>
      <c r="G560" s="35" t="s">
        <v>51</v>
      </c>
      <c r="H560" t="s">
        <v>1660</v>
      </c>
      <c r="J560" s="7" t="str">
        <f t="shared" si="12"/>
        <v>양력</v>
      </c>
      <c r="K560" s="7" t="s">
        <v>722</v>
      </c>
      <c r="L560" t="s">
        <v>722</v>
      </c>
      <c r="M560" s="69"/>
      <c r="N560" s="12" t="s">
        <v>2007</v>
      </c>
      <c r="O560" s="69"/>
      <c r="P560" s="37" t="s">
        <v>723</v>
      </c>
    </row>
    <row r="561" spans="6:14" ht="17.25" thickTop="1" x14ac:dyDescent="0.3">
      <c r="F561" t="e">
        <v>#N/A</v>
      </c>
      <c r="H561">
        <v>0</v>
      </c>
      <c r="J561" s="7" t="str">
        <f t="shared" si="12"/>
        <v>양력</v>
      </c>
      <c r="K561" s="7">
        <v>0</v>
      </c>
      <c r="L561">
        <v>0</v>
      </c>
      <c r="N561" s="12" t="s">
        <v>1662</v>
      </c>
    </row>
    <row r="562" spans="6:14" x14ac:dyDescent="0.3">
      <c r="F562" t="e">
        <v>#N/A</v>
      </c>
      <c r="H562">
        <v>0</v>
      </c>
      <c r="J562" s="7" t="str">
        <f t="shared" si="12"/>
        <v>양력</v>
      </c>
      <c r="K562" s="7">
        <v>0</v>
      </c>
      <c r="L562">
        <v>0</v>
      </c>
      <c r="N562" s="12" t="s">
        <v>1662</v>
      </c>
    </row>
    <row r="563" spans="6:14" x14ac:dyDescent="0.3">
      <c r="F563" t="e">
        <v>#N/A</v>
      </c>
      <c r="H563">
        <v>0</v>
      </c>
      <c r="J563" s="7" t="str">
        <f t="shared" si="12"/>
        <v>양력</v>
      </c>
      <c r="K563" s="7">
        <v>0</v>
      </c>
      <c r="L563">
        <v>0</v>
      </c>
      <c r="N563" s="12" t="s">
        <v>1662</v>
      </c>
    </row>
    <row r="564" spans="6:14" x14ac:dyDescent="0.3">
      <c r="F564" t="e">
        <v>#N/A</v>
      </c>
      <c r="H564">
        <v>0</v>
      </c>
      <c r="J564" s="7" t="str">
        <f t="shared" si="12"/>
        <v>양력</v>
      </c>
      <c r="K564" s="7">
        <v>0</v>
      </c>
      <c r="L564">
        <v>0</v>
      </c>
      <c r="N564" s="12" t="s">
        <v>1662</v>
      </c>
    </row>
    <row r="565" spans="6:14" x14ac:dyDescent="0.3">
      <c r="F565" t="e">
        <v>#N/A</v>
      </c>
      <c r="H565">
        <v>0</v>
      </c>
      <c r="J565" s="7" t="str">
        <f t="shared" si="12"/>
        <v>양력</v>
      </c>
      <c r="K565" s="7">
        <v>0</v>
      </c>
      <c r="L565">
        <v>0</v>
      </c>
      <c r="N565" s="12" t="s">
        <v>1662</v>
      </c>
    </row>
    <row r="566" spans="6:14" x14ac:dyDescent="0.3">
      <c r="F566" t="e">
        <v>#N/A</v>
      </c>
      <c r="H566">
        <v>0</v>
      </c>
      <c r="J566" s="7" t="str">
        <f t="shared" si="12"/>
        <v>양력</v>
      </c>
      <c r="K566" s="7">
        <v>0</v>
      </c>
      <c r="L566">
        <v>0</v>
      </c>
      <c r="N566" s="12" t="s">
        <v>1662</v>
      </c>
    </row>
    <row r="567" spans="6:14" x14ac:dyDescent="0.3">
      <c r="F567" t="e">
        <v>#N/A</v>
      </c>
      <c r="H567">
        <v>0</v>
      </c>
      <c r="J567" s="7" t="str">
        <f t="shared" si="12"/>
        <v>양력</v>
      </c>
      <c r="K567" s="7">
        <v>0</v>
      </c>
      <c r="L567">
        <v>0</v>
      </c>
      <c r="N567" s="12" t="s">
        <v>1662</v>
      </c>
    </row>
    <row r="568" spans="6:14" x14ac:dyDescent="0.3">
      <c r="F568" t="e">
        <v>#N/A</v>
      </c>
      <c r="H568">
        <v>0</v>
      </c>
      <c r="J568" s="7" t="str">
        <f t="shared" si="12"/>
        <v>양력</v>
      </c>
      <c r="K568" s="7">
        <v>0</v>
      </c>
      <c r="L568">
        <v>0</v>
      </c>
      <c r="N568" s="12" t="s">
        <v>1662</v>
      </c>
    </row>
    <row r="569" spans="6:14" x14ac:dyDescent="0.3">
      <c r="F569" t="e">
        <v>#N/A</v>
      </c>
      <c r="H569">
        <v>0</v>
      </c>
      <c r="J569" s="7" t="str">
        <f t="shared" si="12"/>
        <v>양력</v>
      </c>
      <c r="K569" s="7">
        <v>0</v>
      </c>
      <c r="L569">
        <v>0</v>
      </c>
      <c r="N569" s="12" t="s">
        <v>1662</v>
      </c>
    </row>
    <row r="570" spans="6:14" x14ac:dyDescent="0.3">
      <c r="F570" t="e">
        <v>#N/A</v>
      </c>
      <c r="H570">
        <v>0</v>
      </c>
      <c r="J570" s="7" t="str">
        <f t="shared" si="12"/>
        <v>양력</v>
      </c>
      <c r="K570" s="7">
        <v>0</v>
      </c>
      <c r="L570">
        <v>0</v>
      </c>
      <c r="N570" s="12" t="s">
        <v>1662</v>
      </c>
    </row>
    <row r="571" spans="6:14" x14ac:dyDescent="0.3">
      <c r="F571" t="e">
        <v>#N/A</v>
      </c>
      <c r="H571">
        <v>0</v>
      </c>
      <c r="J571" s="7" t="str">
        <f t="shared" si="12"/>
        <v>양력</v>
      </c>
      <c r="K571" s="7">
        <v>0</v>
      </c>
      <c r="L571">
        <v>0</v>
      </c>
      <c r="N571" s="12" t="s">
        <v>1662</v>
      </c>
    </row>
    <row r="572" spans="6:14" x14ac:dyDescent="0.3">
      <c r="F572" t="e">
        <v>#N/A</v>
      </c>
      <c r="H572">
        <v>0</v>
      </c>
      <c r="J572" s="7" t="str">
        <f t="shared" si="12"/>
        <v>양력</v>
      </c>
      <c r="K572" s="7">
        <v>0</v>
      </c>
      <c r="L572">
        <v>0</v>
      </c>
      <c r="N572" s="12" t="s">
        <v>1662</v>
      </c>
    </row>
    <row r="573" spans="6:14" x14ac:dyDescent="0.3">
      <c r="F573" t="e">
        <v>#N/A</v>
      </c>
      <c r="H573">
        <v>0</v>
      </c>
      <c r="J573" s="7" t="str">
        <f t="shared" si="12"/>
        <v>양력</v>
      </c>
      <c r="K573" s="7">
        <v>0</v>
      </c>
      <c r="L573">
        <v>0</v>
      </c>
      <c r="N573" s="12" t="s">
        <v>1662</v>
      </c>
    </row>
    <row r="574" spans="6:14" x14ac:dyDescent="0.3">
      <c r="F574" t="e">
        <v>#N/A</v>
      </c>
      <c r="H574">
        <v>0</v>
      </c>
      <c r="J574" s="7" t="str">
        <f t="shared" si="12"/>
        <v>양력</v>
      </c>
      <c r="K574" s="7">
        <v>0</v>
      </c>
      <c r="L574">
        <v>0</v>
      </c>
      <c r="N574" s="12" t="s">
        <v>1662</v>
      </c>
    </row>
    <row r="575" spans="6:14" x14ac:dyDescent="0.3">
      <c r="F575" t="e">
        <v>#N/A</v>
      </c>
      <c r="H575">
        <v>0</v>
      </c>
      <c r="J575" s="7" t="str">
        <f t="shared" si="12"/>
        <v>양력</v>
      </c>
      <c r="K575" s="7">
        <v>0</v>
      </c>
      <c r="L575">
        <v>0</v>
      </c>
      <c r="N575" s="12" t="s">
        <v>1662</v>
      </c>
    </row>
    <row r="576" spans="6:14" x14ac:dyDescent="0.3">
      <c r="F576" t="e">
        <v>#N/A</v>
      </c>
      <c r="H576">
        <v>0</v>
      </c>
      <c r="J576" s="7" t="str">
        <f t="shared" si="12"/>
        <v>양력</v>
      </c>
      <c r="K576" s="7">
        <v>0</v>
      </c>
      <c r="L576">
        <v>0</v>
      </c>
      <c r="N576" s="12" t="s">
        <v>1662</v>
      </c>
    </row>
    <row r="577" spans="3:16" x14ac:dyDescent="0.3">
      <c r="F577" t="e">
        <v>#N/A</v>
      </c>
      <c r="H577">
        <v>0</v>
      </c>
      <c r="J577" s="7" t="str">
        <f t="shared" si="12"/>
        <v>양력</v>
      </c>
      <c r="K577" s="7">
        <v>0</v>
      </c>
      <c r="L577">
        <v>0</v>
      </c>
      <c r="N577" s="12" t="s">
        <v>1662</v>
      </c>
    </row>
    <row r="578" spans="3:16" x14ac:dyDescent="0.3">
      <c r="F578" t="e">
        <v>#N/A</v>
      </c>
      <c r="H578">
        <v>0</v>
      </c>
      <c r="J578" s="7" t="str">
        <f t="shared" si="12"/>
        <v>양력</v>
      </c>
      <c r="K578" s="7">
        <v>0</v>
      </c>
      <c r="L578">
        <v>0</v>
      </c>
      <c r="N578" s="12" t="s">
        <v>1662</v>
      </c>
    </row>
    <row r="579" spans="3:16" x14ac:dyDescent="0.3">
      <c r="F579" t="e">
        <v>#N/A</v>
      </c>
      <c r="H579">
        <v>0</v>
      </c>
      <c r="J579" s="7" t="str">
        <f t="shared" ref="J579:J614" si="13">IF(LEFT(K579,1)="+", "양력", IF(LEFT(K579,1)="-", "음력", "양력"))</f>
        <v>양력</v>
      </c>
      <c r="K579" s="7">
        <v>0</v>
      </c>
      <c r="L579">
        <v>0</v>
      </c>
      <c r="N579" s="12" t="s">
        <v>1662</v>
      </c>
    </row>
    <row r="580" spans="3:16" x14ac:dyDescent="0.3">
      <c r="F580" t="e">
        <v>#N/A</v>
      </c>
      <c r="H580">
        <v>0</v>
      </c>
      <c r="J580" s="7" t="str">
        <f t="shared" si="13"/>
        <v>양력</v>
      </c>
      <c r="K580" s="7">
        <v>0</v>
      </c>
      <c r="L580">
        <v>0</v>
      </c>
      <c r="N580" s="12" t="s">
        <v>1662</v>
      </c>
    </row>
    <row r="581" spans="3:16" x14ac:dyDescent="0.3">
      <c r="F581" t="e">
        <v>#N/A</v>
      </c>
      <c r="H581">
        <v>0</v>
      </c>
      <c r="J581" s="7" t="str">
        <f t="shared" si="13"/>
        <v>양력</v>
      </c>
      <c r="K581" s="7">
        <v>0</v>
      </c>
      <c r="L581">
        <v>0</v>
      </c>
      <c r="N581" s="12" t="s">
        <v>1662</v>
      </c>
    </row>
    <row r="582" spans="3:16" x14ac:dyDescent="0.3">
      <c r="F582" t="e">
        <v>#N/A</v>
      </c>
      <c r="H582">
        <v>0</v>
      </c>
      <c r="J582" s="7" t="str">
        <f t="shared" si="13"/>
        <v>양력</v>
      </c>
      <c r="K582" s="7">
        <v>0</v>
      </c>
      <c r="L582">
        <v>0</v>
      </c>
      <c r="N582" s="12" t="s">
        <v>1662</v>
      </c>
    </row>
    <row r="583" spans="3:16" ht="21" thickBot="1" x14ac:dyDescent="0.35">
      <c r="C583" s="112" t="s">
        <v>2032</v>
      </c>
      <c r="D583" s="39" t="s">
        <v>1164</v>
      </c>
      <c r="E583" s="112"/>
      <c r="F583" t="e">
        <v>#N/A</v>
      </c>
      <c r="H583">
        <v>0</v>
      </c>
      <c r="J583" s="7" t="str">
        <f t="shared" si="13"/>
        <v>양력</v>
      </c>
      <c r="K583" s="7">
        <v>0</v>
      </c>
      <c r="L583">
        <v>0</v>
      </c>
      <c r="N583" s="12" t="s">
        <v>1662</v>
      </c>
    </row>
    <row r="584" spans="3:16" ht="17.25" thickTop="1" x14ac:dyDescent="0.3">
      <c r="C584" s="116" t="s">
        <v>352</v>
      </c>
      <c r="D584" s="8" t="s">
        <v>352</v>
      </c>
      <c r="E584" s="105"/>
      <c r="F584" t="s">
        <v>0</v>
      </c>
      <c r="G584" s="9" t="s">
        <v>1594</v>
      </c>
      <c r="H584" t="s">
        <v>1639</v>
      </c>
      <c r="J584" s="7" t="str">
        <f t="shared" si="13"/>
        <v>양력</v>
      </c>
      <c r="K584" s="7" t="s">
        <v>353</v>
      </c>
      <c r="L584" t="s">
        <v>353</v>
      </c>
      <c r="M584" s="9" t="s">
        <v>354</v>
      </c>
      <c r="N584" s="12" t="s">
        <v>1691</v>
      </c>
      <c r="O584" s="9" t="s">
        <v>355</v>
      </c>
      <c r="P584" s="10" t="s">
        <v>356</v>
      </c>
    </row>
    <row r="585" spans="3:16" x14ac:dyDescent="0.3">
      <c r="C585" s="132" t="s">
        <v>2039</v>
      </c>
      <c r="D585" s="29" t="s">
        <v>19</v>
      </c>
      <c r="E585" s="110"/>
      <c r="F585" t="e">
        <v>#N/A</v>
      </c>
      <c r="G585" s="13" t="s">
        <v>1165</v>
      </c>
      <c r="H585">
        <v>0</v>
      </c>
      <c r="J585" s="7" t="str">
        <f t="shared" si="13"/>
        <v>양력</v>
      </c>
      <c r="K585" s="7" t="s">
        <v>1166</v>
      </c>
      <c r="L585" t="s">
        <v>1166</v>
      </c>
      <c r="M585" s="31"/>
      <c r="N585" s="12" t="s">
        <v>2008</v>
      </c>
      <c r="O585" s="13" t="s">
        <v>1167</v>
      </c>
      <c r="P585" s="26" t="s">
        <v>1168</v>
      </c>
    </row>
    <row r="586" spans="3:16" ht="27" x14ac:dyDescent="0.3">
      <c r="C586" s="132" t="s">
        <v>2039</v>
      </c>
      <c r="D586" s="30"/>
      <c r="E586" s="110"/>
      <c r="F586" t="e">
        <v>#N/A</v>
      </c>
      <c r="G586" s="13" t="s">
        <v>1632</v>
      </c>
      <c r="H586" t="s">
        <v>1625</v>
      </c>
      <c r="J586" s="7" t="str">
        <f t="shared" si="13"/>
        <v>양력</v>
      </c>
      <c r="K586" s="7" t="s">
        <v>1590</v>
      </c>
      <c r="L586" t="s">
        <v>1389</v>
      </c>
      <c r="M586" s="43"/>
      <c r="N586" s="12" t="s">
        <v>2009</v>
      </c>
      <c r="O586" s="13" t="s">
        <v>1088</v>
      </c>
      <c r="P586" s="26" t="s">
        <v>1089</v>
      </c>
    </row>
    <row r="587" spans="3:16" x14ac:dyDescent="0.3">
      <c r="C587" s="132" t="s">
        <v>2039</v>
      </c>
      <c r="D587" s="30"/>
      <c r="E587" s="110"/>
      <c r="F587" t="e">
        <v>#N/A</v>
      </c>
      <c r="G587" s="13" t="s">
        <v>1169</v>
      </c>
      <c r="H587">
        <v>0</v>
      </c>
      <c r="J587" s="7" t="str">
        <f t="shared" si="13"/>
        <v>양력</v>
      </c>
      <c r="K587" s="7" t="s">
        <v>1170</v>
      </c>
      <c r="L587" t="s">
        <v>1170</v>
      </c>
      <c r="M587" s="22" t="s">
        <v>1171</v>
      </c>
      <c r="N587" s="12" t="s">
        <v>2010</v>
      </c>
      <c r="O587" s="13" t="s">
        <v>1172</v>
      </c>
      <c r="P587" s="26" t="s">
        <v>1173</v>
      </c>
    </row>
    <row r="588" spans="3:16" x14ac:dyDescent="0.3">
      <c r="C588" s="132" t="s">
        <v>2039</v>
      </c>
      <c r="D588" s="30"/>
      <c r="E588" s="110"/>
      <c r="F588" t="e">
        <v>#N/A</v>
      </c>
      <c r="G588" s="13" t="s">
        <v>1174</v>
      </c>
      <c r="H588">
        <v>0</v>
      </c>
      <c r="J588" s="7" t="str">
        <f t="shared" si="13"/>
        <v>양력</v>
      </c>
      <c r="K588" s="7" t="s">
        <v>1175</v>
      </c>
      <c r="L588" t="s">
        <v>1175</v>
      </c>
      <c r="M588" s="31"/>
      <c r="N588" s="12" t="s">
        <v>2011</v>
      </c>
      <c r="O588" s="42" t="s">
        <v>1176</v>
      </c>
      <c r="P588" s="26" t="s">
        <v>1177</v>
      </c>
    </row>
    <row r="589" spans="3:16" x14ac:dyDescent="0.3">
      <c r="C589" s="132" t="s">
        <v>2039</v>
      </c>
      <c r="D589" s="30"/>
      <c r="E589" s="110"/>
      <c r="F589" t="e">
        <v>#N/A</v>
      </c>
      <c r="G589" s="13" t="s">
        <v>1633</v>
      </c>
      <c r="H589" t="s">
        <v>1600</v>
      </c>
      <c r="J589" s="7" t="str">
        <f t="shared" si="13"/>
        <v>양력</v>
      </c>
      <c r="K589" s="7" t="s">
        <v>1178</v>
      </c>
      <c r="L589" t="s">
        <v>1178</v>
      </c>
      <c r="M589" s="22" t="s">
        <v>454</v>
      </c>
      <c r="N589" s="12" t="s">
        <v>2012</v>
      </c>
      <c r="O589" s="13" t="s">
        <v>455</v>
      </c>
      <c r="P589" s="26" t="s">
        <v>456</v>
      </c>
    </row>
    <row r="590" spans="3:16" x14ac:dyDescent="0.3">
      <c r="C590" s="132" t="s">
        <v>2039</v>
      </c>
      <c r="D590" s="30"/>
      <c r="E590" s="110"/>
      <c r="F590" t="s">
        <v>40</v>
      </c>
      <c r="G590" s="13" t="s">
        <v>329</v>
      </c>
      <c r="H590" t="s">
        <v>1607</v>
      </c>
      <c r="J590" s="7" t="str">
        <f t="shared" si="13"/>
        <v>양력</v>
      </c>
      <c r="K590" s="7" t="s">
        <v>1179</v>
      </c>
      <c r="L590" t="s">
        <v>1179</v>
      </c>
      <c r="M590" s="31"/>
      <c r="N590" s="12" t="s">
        <v>2013</v>
      </c>
      <c r="O590" s="13" t="s">
        <v>748</v>
      </c>
      <c r="P590" s="26" t="s">
        <v>749</v>
      </c>
    </row>
    <row r="591" spans="3:16" x14ac:dyDescent="0.3">
      <c r="C591" s="132" t="s">
        <v>2039</v>
      </c>
      <c r="D591" s="30"/>
      <c r="E591" s="110"/>
      <c r="F591" t="e">
        <v>#N/A</v>
      </c>
      <c r="G591" s="13" t="s">
        <v>1180</v>
      </c>
      <c r="H591">
        <v>0</v>
      </c>
      <c r="J591" s="7" t="str">
        <f t="shared" si="13"/>
        <v>양력</v>
      </c>
      <c r="K591" s="7" t="s">
        <v>1591</v>
      </c>
      <c r="L591" t="s">
        <v>1390</v>
      </c>
      <c r="M591" s="31"/>
      <c r="N591" s="12" t="s">
        <v>2014</v>
      </c>
      <c r="O591" s="13" t="s">
        <v>1181</v>
      </c>
      <c r="P591" s="26" t="s">
        <v>1182</v>
      </c>
    </row>
    <row r="592" spans="3:16" x14ac:dyDescent="0.3">
      <c r="C592" s="132" t="s">
        <v>2039</v>
      </c>
      <c r="D592" s="30"/>
      <c r="E592" s="110"/>
      <c r="F592" t="e">
        <v>#N/A</v>
      </c>
      <c r="G592" s="13" t="s">
        <v>1183</v>
      </c>
      <c r="H592">
        <v>0</v>
      </c>
      <c r="J592" s="7" t="str">
        <f t="shared" si="13"/>
        <v>양력</v>
      </c>
      <c r="K592" s="7" t="s">
        <v>1184</v>
      </c>
      <c r="L592" t="s">
        <v>1184</v>
      </c>
      <c r="M592" s="31"/>
      <c r="N592" s="12" t="s">
        <v>2015</v>
      </c>
      <c r="O592" s="31"/>
      <c r="P592" s="26" t="s">
        <v>1185</v>
      </c>
    </row>
    <row r="593" spans="3:16" x14ac:dyDescent="0.3">
      <c r="C593" s="132" t="s">
        <v>2039</v>
      </c>
      <c r="D593" s="30"/>
      <c r="E593" s="110"/>
      <c r="F593" t="e">
        <v>#N/A</v>
      </c>
      <c r="G593" s="13" t="s">
        <v>1186</v>
      </c>
      <c r="H593">
        <v>0</v>
      </c>
      <c r="J593" s="7" t="str">
        <f t="shared" si="13"/>
        <v>음력</v>
      </c>
      <c r="K593" s="7" t="s">
        <v>1592</v>
      </c>
      <c r="L593" t="s">
        <v>1391</v>
      </c>
      <c r="M593" s="31"/>
      <c r="N593" s="12" t="s">
        <v>2016</v>
      </c>
      <c r="O593" s="31"/>
      <c r="P593" s="26" t="s">
        <v>1187</v>
      </c>
    </row>
    <row r="594" spans="3:16" x14ac:dyDescent="0.3">
      <c r="C594" s="132" t="s">
        <v>2039</v>
      </c>
      <c r="D594" s="30"/>
      <c r="E594" s="110"/>
      <c r="F594" t="e">
        <v>#N/A</v>
      </c>
      <c r="G594" s="13" t="s">
        <v>1634</v>
      </c>
      <c r="H594" t="s">
        <v>1626</v>
      </c>
      <c r="J594" s="7" t="str">
        <f t="shared" si="13"/>
        <v>양력</v>
      </c>
      <c r="K594" s="7" t="s">
        <v>1188</v>
      </c>
      <c r="L594" t="s">
        <v>1188</v>
      </c>
      <c r="M594" s="22"/>
      <c r="N594" s="12" t="s">
        <v>2017</v>
      </c>
      <c r="O594" s="13" t="s">
        <v>1094</v>
      </c>
      <c r="P594" s="26" t="s">
        <v>1095</v>
      </c>
    </row>
    <row r="595" spans="3:16" x14ac:dyDescent="0.3">
      <c r="C595" s="132" t="s">
        <v>2039</v>
      </c>
      <c r="D595" s="30"/>
      <c r="E595" s="110"/>
      <c r="F595" t="e">
        <v>#N/A</v>
      </c>
      <c r="G595" s="13" t="s">
        <v>1635</v>
      </c>
      <c r="H595" t="s">
        <v>1627</v>
      </c>
      <c r="J595" s="7" t="str">
        <f t="shared" si="13"/>
        <v>양력</v>
      </c>
      <c r="K595" s="7" t="s">
        <v>1189</v>
      </c>
      <c r="L595" t="s">
        <v>1189</v>
      </c>
      <c r="M595" s="22"/>
      <c r="N595" s="12" t="s">
        <v>2018</v>
      </c>
      <c r="O595" s="22"/>
      <c r="P595" s="26" t="s">
        <v>1190</v>
      </c>
    </row>
    <row r="596" spans="3:16" x14ac:dyDescent="0.3">
      <c r="C596" s="132" t="s">
        <v>2039</v>
      </c>
      <c r="D596" s="30"/>
      <c r="E596" s="110"/>
      <c r="F596" t="e">
        <v>#N/A</v>
      </c>
      <c r="G596" s="13" t="s">
        <v>1636</v>
      </c>
      <c r="H596" t="s">
        <v>1616</v>
      </c>
      <c r="J596" s="7" t="str">
        <f t="shared" si="13"/>
        <v>음력</v>
      </c>
      <c r="K596" s="7" t="s">
        <v>1593</v>
      </c>
      <c r="L596" t="s">
        <v>1392</v>
      </c>
      <c r="M596" s="22" t="s">
        <v>1191</v>
      </c>
      <c r="N596" s="12" t="s">
        <v>2019</v>
      </c>
      <c r="O596" s="13" t="s">
        <v>1044</v>
      </c>
      <c r="P596" s="26" t="s">
        <v>1192</v>
      </c>
    </row>
    <row r="597" spans="3:16" x14ac:dyDescent="0.3">
      <c r="C597" s="132" t="s">
        <v>2039</v>
      </c>
      <c r="D597" s="30"/>
      <c r="E597" s="110"/>
      <c r="F597" t="e">
        <v>#N/A</v>
      </c>
      <c r="G597" s="23"/>
      <c r="H597">
        <v>0</v>
      </c>
      <c r="J597" s="7" t="str">
        <f t="shared" si="13"/>
        <v>양력</v>
      </c>
      <c r="K597" s="7">
        <v>0</v>
      </c>
      <c r="L597">
        <v>0</v>
      </c>
      <c r="M597" s="31"/>
      <c r="N597" s="12" t="s">
        <v>1662</v>
      </c>
      <c r="O597" s="22"/>
      <c r="P597" s="24"/>
    </row>
    <row r="598" spans="3:16" x14ac:dyDescent="0.3">
      <c r="C598" s="125"/>
      <c r="D598" s="30"/>
      <c r="E598" s="110"/>
      <c r="F598" t="e">
        <v>#N/A</v>
      </c>
      <c r="G598" s="23"/>
      <c r="H598">
        <v>0</v>
      </c>
      <c r="J598" s="7" t="str">
        <f t="shared" si="13"/>
        <v>양력</v>
      </c>
      <c r="K598" s="7">
        <v>0</v>
      </c>
      <c r="L598">
        <v>0</v>
      </c>
      <c r="M598" s="31"/>
      <c r="N598" s="12" t="s">
        <v>1662</v>
      </c>
      <c r="O598" s="31"/>
      <c r="P598" s="24"/>
    </row>
    <row r="599" spans="3:16" x14ac:dyDescent="0.3">
      <c r="C599" s="125"/>
      <c r="D599" s="30"/>
      <c r="E599" s="110"/>
      <c r="F599" t="e">
        <v>#N/A</v>
      </c>
      <c r="G599" s="23"/>
      <c r="H599">
        <v>0</v>
      </c>
      <c r="J599" s="7" t="str">
        <f t="shared" si="13"/>
        <v>양력</v>
      </c>
      <c r="K599" s="7">
        <v>0</v>
      </c>
      <c r="L599">
        <v>0</v>
      </c>
      <c r="M599" s="31"/>
      <c r="N599" s="12" t="s">
        <v>1662</v>
      </c>
      <c r="O599" s="31"/>
      <c r="P599" s="24"/>
    </row>
    <row r="600" spans="3:16" x14ac:dyDescent="0.3">
      <c r="C600" s="125"/>
      <c r="D600" s="30"/>
      <c r="E600" s="110"/>
      <c r="F600" t="e">
        <v>#N/A</v>
      </c>
      <c r="G600" s="95"/>
      <c r="H600">
        <v>0</v>
      </c>
      <c r="J600" s="7" t="str">
        <f t="shared" si="13"/>
        <v>양력</v>
      </c>
      <c r="K600" s="7">
        <v>0</v>
      </c>
      <c r="L600">
        <v>0</v>
      </c>
      <c r="M600" s="22"/>
      <c r="N600" s="12" t="s">
        <v>1662</v>
      </c>
      <c r="O600" s="22"/>
      <c r="P600" s="24"/>
    </row>
    <row r="601" spans="3:16" x14ac:dyDescent="0.3">
      <c r="C601" s="125"/>
      <c r="D601" s="30"/>
      <c r="E601" s="110"/>
      <c r="F601" t="e">
        <v>#N/A</v>
      </c>
      <c r="G601" s="95"/>
      <c r="H601">
        <v>0</v>
      </c>
      <c r="J601" s="7" t="str">
        <f t="shared" si="13"/>
        <v>양력</v>
      </c>
      <c r="K601" s="7">
        <v>0</v>
      </c>
      <c r="L601">
        <v>0</v>
      </c>
      <c r="M601" s="22"/>
      <c r="N601" s="12" t="s">
        <v>1662</v>
      </c>
      <c r="O601" s="22"/>
      <c r="P601" s="24"/>
    </row>
    <row r="602" spans="3:16" x14ac:dyDescent="0.3">
      <c r="C602" s="125"/>
      <c r="D602" s="30"/>
      <c r="E602" s="110"/>
      <c r="F602" t="e">
        <v>#N/A</v>
      </c>
      <c r="G602" s="95"/>
      <c r="H602">
        <v>0</v>
      </c>
      <c r="J602" s="7" t="str">
        <f t="shared" si="13"/>
        <v>양력</v>
      </c>
      <c r="K602" s="7">
        <v>0</v>
      </c>
      <c r="L602">
        <v>0</v>
      </c>
      <c r="M602" s="22"/>
      <c r="N602" s="12" t="s">
        <v>1662</v>
      </c>
      <c r="O602" s="22"/>
      <c r="P602" s="24"/>
    </row>
    <row r="603" spans="3:16" x14ac:dyDescent="0.3">
      <c r="C603" s="125"/>
      <c r="D603" s="30"/>
      <c r="E603" s="110"/>
      <c r="F603" t="e">
        <v>#N/A</v>
      </c>
      <c r="G603" s="22"/>
      <c r="H603">
        <v>0</v>
      </c>
      <c r="J603" s="7" t="str">
        <f t="shared" si="13"/>
        <v>양력</v>
      </c>
      <c r="K603" s="7">
        <v>0</v>
      </c>
      <c r="L603">
        <v>0</v>
      </c>
      <c r="M603" s="22"/>
      <c r="N603" s="12" t="s">
        <v>1662</v>
      </c>
      <c r="O603" s="22"/>
      <c r="P603" s="74"/>
    </row>
    <row r="604" spans="3:16" x14ac:dyDescent="0.3">
      <c r="C604" s="125"/>
      <c r="D604" s="30"/>
      <c r="E604" s="110"/>
      <c r="F604" t="e">
        <v>#N/A</v>
      </c>
      <c r="G604" s="22"/>
      <c r="H604">
        <v>0</v>
      </c>
      <c r="J604" s="7" t="str">
        <f t="shared" si="13"/>
        <v>양력</v>
      </c>
      <c r="K604" s="7">
        <v>0</v>
      </c>
      <c r="L604">
        <v>0</v>
      </c>
      <c r="M604" s="22"/>
      <c r="N604" s="12" t="s">
        <v>1662</v>
      </c>
      <c r="O604" s="22"/>
      <c r="P604" s="24"/>
    </row>
    <row r="605" spans="3:16" x14ac:dyDescent="0.3">
      <c r="C605" s="125"/>
      <c r="D605" s="30"/>
      <c r="E605" s="110"/>
      <c r="F605" t="e">
        <v>#N/A</v>
      </c>
      <c r="G605" s="22"/>
      <c r="H605">
        <v>0</v>
      </c>
      <c r="J605" s="7" t="str">
        <f t="shared" si="13"/>
        <v>양력</v>
      </c>
      <c r="K605" s="7">
        <v>0</v>
      </c>
      <c r="L605">
        <v>0</v>
      </c>
      <c r="M605" s="22"/>
      <c r="N605" s="12" t="s">
        <v>1662</v>
      </c>
      <c r="O605" s="22"/>
      <c r="P605" s="24"/>
    </row>
    <row r="606" spans="3:16" x14ac:dyDescent="0.3">
      <c r="C606" s="125"/>
      <c r="D606" s="30"/>
      <c r="E606" s="110"/>
      <c r="F606" t="e">
        <v>#N/A</v>
      </c>
      <c r="G606" s="22"/>
      <c r="H606">
        <v>0</v>
      </c>
      <c r="J606" s="7" t="str">
        <f t="shared" si="13"/>
        <v>양력</v>
      </c>
      <c r="K606" s="7">
        <v>0</v>
      </c>
      <c r="L606">
        <v>0</v>
      </c>
      <c r="M606" s="22"/>
      <c r="N606" s="12" t="s">
        <v>1662</v>
      </c>
      <c r="O606" s="22"/>
      <c r="P606" s="24"/>
    </row>
    <row r="607" spans="3:16" x14ac:dyDescent="0.3">
      <c r="C607" s="125"/>
      <c r="D607" s="30"/>
      <c r="E607" s="110"/>
      <c r="F607" t="e">
        <v>#N/A</v>
      </c>
      <c r="G607" s="22"/>
      <c r="H607">
        <v>0</v>
      </c>
      <c r="J607" s="7" t="str">
        <f t="shared" si="13"/>
        <v>양력</v>
      </c>
      <c r="K607" s="7">
        <v>0</v>
      </c>
      <c r="L607">
        <v>0</v>
      </c>
      <c r="M607" s="22"/>
      <c r="N607" s="12" t="s">
        <v>1662</v>
      </c>
      <c r="O607" s="22"/>
      <c r="P607" s="24"/>
    </row>
    <row r="608" spans="3:16" x14ac:dyDescent="0.3">
      <c r="C608" s="125"/>
      <c r="D608" s="30"/>
      <c r="E608" s="110"/>
      <c r="F608" t="e">
        <v>#N/A</v>
      </c>
      <c r="G608" s="22"/>
      <c r="H608">
        <v>0</v>
      </c>
      <c r="J608" s="7" t="str">
        <f t="shared" si="13"/>
        <v>양력</v>
      </c>
      <c r="K608" s="7">
        <v>0</v>
      </c>
      <c r="L608">
        <v>0</v>
      </c>
      <c r="M608" s="22"/>
      <c r="N608" s="12" t="s">
        <v>1662</v>
      </c>
      <c r="O608" s="22"/>
      <c r="P608" s="24"/>
    </row>
    <row r="609" spans="3:16" x14ac:dyDescent="0.3">
      <c r="C609" s="125"/>
      <c r="D609" s="30"/>
      <c r="E609" s="110"/>
      <c r="F609" t="e">
        <v>#N/A</v>
      </c>
      <c r="G609" s="22"/>
      <c r="H609">
        <v>0</v>
      </c>
      <c r="J609" s="7" t="str">
        <f t="shared" si="13"/>
        <v>양력</v>
      </c>
      <c r="K609" s="7">
        <v>0</v>
      </c>
      <c r="L609">
        <v>0</v>
      </c>
      <c r="M609" s="22"/>
      <c r="N609" s="12" t="s">
        <v>1662</v>
      </c>
      <c r="O609" s="22"/>
      <c r="P609" s="24"/>
    </row>
    <row r="610" spans="3:16" x14ac:dyDescent="0.3">
      <c r="C610" s="125"/>
      <c r="D610" s="30"/>
      <c r="E610" s="110"/>
      <c r="F610" t="e">
        <v>#N/A</v>
      </c>
      <c r="G610" s="22"/>
      <c r="H610">
        <v>0</v>
      </c>
      <c r="J610" s="7" t="str">
        <f t="shared" si="13"/>
        <v>양력</v>
      </c>
      <c r="K610" s="7">
        <v>0</v>
      </c>
      <c r="L610">
        <v>0</v>
      </c>
      <c r="M610" s="22"/>
      <c r="N610" s="12" t="s">
        <v>1662</v>
      </c>
      <c r="O610" s="22"/>
      <c r="P610" s="24"/>
    </row>
    <row r="611" spans="3:16" x14ac:dyDescent="0.3">
      <c r="C611" s="125"/>
      <c r="D611" s="30"/>
      <c r="E611" s="110"/>
      <c r="F611" t="e">
        <v>#N/A</v>
      </c>
      <c r="G611" s="22"/>
      <c r="H611">
        <v>0</v>
      </c>
      <c r="J611" s="7" t="str">
        <f t="shared" si="13"/>
        <v>양력</v>
      </c>
      <c r="K611" s="7">
        <v>0</v>
      </c>
      <c r="L611">
        <v>0</v>
      </c>
      <c r="M611" s="22"/>
      <c r="N611" s="12" t="s">
        <v>1662</v>
      </c>
      <c r="O611" s="22"/>
      <c r="P611" s="24"/>
    </row>
    <row r="612" spans="3:16" x14ac:dyDescent="0.3">
      <c r="C612" s="125"/>
      <c r="D612" s="30"/>
      <c r="E612" s="110"/>
      <c r="F612" t="e">
        <v>#N/A</v>
      </c>
      <c r="G612" s="22"/>
      <c r="H612">
        <v>0</v>
      </c>
      <c r="J612" s="7" t="str">
        <f t="shared" si="13"/>
        <v>양력</v>
      </c>
      <c r="K612" s="7">
        <v>0</v>
      </c>
      <c r="L612">
        <v>0</v>
      </c>
      <c r="M612" s="22"/>
      <c r="N612" s="12" t="s">
        <v>1662</v>
      </c>
      <c r="O612" s="22"/>
      <c r="P612" s="24"/>
    </row>
    <row r="613" spans="3:16" x14ac:dyDescent="0.3">
      <c r="C613" s="125"/>
      <c r="D613" s="30"/>
      <c r="E613" s="110"/>
      <c r="F613" t="e">
        <v>#N/A</v>
      </c>
      <c r="G613" s="23"/>
      <c r="H613">
        <v>0</v>
      </c>
      <c r="J613" s="7" t="str">
        <f t="shared" si="13"/>
        <v>양력</v>
      </c>
      <c r="K613" s="7">
        <v>0</v>
      </c>
      <c r="L613">
        <v>0</v>
      </c>
      <c r="M613" s="23"/>
      <c r="N613" s="12" t="s">
        <v>1662</v>
      </c>
      <c r="O613" s="23"/>
      <c r="P613" s="74"/>
    </row>
    <row r="614" spans="3:16" ht="17.25" thickBot="1" x14ac:dyDescent="0.35">
      <c r="C614" s="129"/>
      <c r="D614" s="34"/>
      <c r="E614" s="110"/>
      <c r="F614" t="e">
        <v>#N/A</v>
      </c>
      <c r="G614" s="36"/>
      <c r="H614">
        <v>0</v>
      </c>
      <c r="J614" s="7" t="str">
        <f t="shared" si="13"/>
        <v>양력</v>
      </c>
      <c r="K614" s="7">
        <v>0</v>
      </c>
      <c r="L614">
        <v>0</v>
      </c>
      <c r="M614" s="36"/>
      <c r="N614" s="12" t="s">
        <v>1662</v>
      </c>
      <c r="O614" s="36"/>
      <c r="P614" s="70"/>
    </row>
    <row r="615" spans="3:16" ht="17.25" thickTop="1" x14ac:dyDescent="0.3"/>
  </sheetData>
  <phoneticPr fontId="1" type="noConversion"/>
  <pageMargins left="0.7" right="0.7" top="0.75" bottom="0.75" header="0.3" footer="0.3"/>
  <pageSetup paperSize="9" orientation="portrait" horizontalDpi="0" verticalDpi="0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FC963-FAA3-42E7-B741-B288CA6D04E2}">
  <dimension ref="A1:C294"/>
  <sheetViews>
    <sheetView topLeftCell="A98" workbookViewId="0">
      <selection activeCell="A118" sqref="A118"/>
    </sheetView>
  </sheetViews>
  <sheetFormatPr defaultColWidth="8.875" defaultRowHeight="16.5" x14ac:dyDescent="0.3"/>
  <sheetData>
    <row r="1" spans="1:3" x14ac:dyDescent="0.3">
      <c r="A1" s="1" t="s">
        <v>1</v>
      </c>
      <c r="B1" s="1" t="s">
        <v>0</v>
      </c>
      <c r="C1" s="1" t="s">
        <v>11</v>
      </c>
    </row>
    <row r="2" spans="1:3" x14ac:dyDescent="0.3">
      <c r="A2" s="2" t="s">
        <v>3</v>
      </c>
      <c r="B2" s="1" t="s">
        <v>2</v>
      </c>
      <c r="C2" s="2" t="s">
        <v>12</v>
      </c>
    </row>
    <row r="3" spans="1:3" x14ac:dyDescent="0.3">
      <c r="A3" s="2" t="s">
        <v>4</v>
      </c>
      <c r="B3" s="1" t="s">
        <v>2</v>
      </c>
      <c r="C3" s="2" t="s">
        <v>12</v>
      </c>
    </row>
    <row r="4" spans="1:3" x14ac:dyDescent="0.3">
      <c r="A4" s="2" t="s">
        <v>5</v>
      </c>
      <c r="B4" s="1" t="s">
        <v>2</v>
      </c>
      <c r="C4" s="2" t="s">
        <v>12</v>
      </c>
    </row>
    <row r="5" spans="1:3" x14ac:dyDescent="0.3">
      <c r="A5" s="2" t="s">
        <v>6</v>
      </c>
      <c r="B5" s="1" t="s">
        <v>2</v>
      </c>
      <c r="C5" s="2" t="s">
        <v>12</v>
      </c>
    </row>
    <row r="6" spans="1:3" x14ac:dyDescent="0.3">
      <c r="A6" s="2" t="s">
        <v>340</v>
      </c>
      <c r="B6" s="1" t="s">
        <v>2</v>
      </c>
      <c r="C6" s="2" t="s">
        <v>12</v>
      </c>
    </row>
    <row r="7" spans="1:3" x14ac:dyDescent="0.3">
      <c r="A7" s="2" t="s">
        <v>7</v>
      </c>
      <c r="B7" s="1" t="s">
        <v>2</v>
      </c>
      <c r="C7" s="2" t="s">
        <v>12</v>
      </c>
    </row>
    <row r="8" spans="1:3" x14ac:dyDescent="0.3">
      <c r="A8" s="2" t="s">
        <v>8</v>
      </c>
      <c r="B8" s="1" t="s">
        <v>2</v>
      </c>
      <c r="C8" s="2" t="s">
        <v>13</v>
      </c>
    </row>
    <row r="9" spans="1:3" x14ac:dyDescent="0.3">
      <c r="A9" s="2" t="s">
        <v>9</v>
      </c>
      <c r="B9" s="1" t="s">
        <v>2</v>
      </c>
      <c r="C9" s="2" t="s">
        <v>13</v>
      </c>
    </row>
    <row r="10" spans="1:3" x14ac:dyDescent="0.3">
      <c r="A10" s="2" t="s">
        <v>14</v>
      </c>
      <c r="B10" s="1" t="s">
        <v>10</v>
      </c>
      <c r="C10" s="2" t="s">
        <v>12</v>
      </c>
    </row>
    <row r="11" spans="1:3" x14ac:dyDescent="0.3">
      <c r="A11" s="2" t="s">
        <v>15</v>
      </c>
      <c r="B11" s="1" t="s">
        <v>10</v>
      </c>
      <c r="C11" s="2" t="s">
        <v>13</v>
      </c>
    </row>
    <row r="12" spans="1:3" x14ac:dyDescent="0.3">
      <c r="A12" s="2" t="s">
        <v>16</v>
      </c>
      <c r="B12" s="1" t="s">
        <v>10</v>
      </c>
      <c r="C12" s="2" t="s">
        <v>13</v>
      </c>
    </row>
    <row r="13" spans="1:3" x14ac:dyDescent="0.3">
      <c r="A13" s="2" t="s">
        <v>17</v>
      </c>
      <c r="B13" s="1" t="s">
        <v>10</v>
      </c>
      <c r="C13" s="2" t="s">
        <v>13</v>
      </c>
    </row>
    <row r="14" spans="1:3" x14ac:dyDescent="0.3">
      <c r="A14" s="2" t="s">
        <v>18</v>
      </c>
      <c r="B14" s="1" t="s">
        <v>10</v>
      </c>
      <c r="C14" s="2" t="s">
        <v>13</v>
      </c>
    </row>
    <row r="15" spans="1:3" x14ac:dyDescent="0.3">
      <c r="A15" s="2" t="s">
        <v>20</v>
      </c>
      <c r="B15" s="1" t="s">
        <v>10</v>
      </c>
      <c r="C15" s="2" t="s">
        <v>19</v>
      </c>
    </row>
    <row r="16" spans="1:3" x14ac:dyDescent="0.3">
      <c r="A16" s="2" t="s">
        <v>21</v>
      </c>
      <c r="B16" s="1" t="s">
        <v>10</v>
      </c>
      <c r="C16" s="2" t="s">
        <v>19</v>
      </c>
    </row>
    <row r="17" spans="1:3" x14ac:dyDescent="0.3">
      <c r="A17" s="2" t="s">
        <v>22</v>
      </c>
      <c r="B17" s="1" t="s">
        <v>10</v>
      </c>
      <c r="C17" s="2" t="s">
        <v>19</v>
      </c>
    </row>
    <row r="18" spans="1:3" x14ac:dyDescent="0.3">
      <c r="A18" s="2" t="s">
        <v>24</v>
      </c>
      <c r="B18" s="1" t="s">
        <v>23</v>
      </c>
      <c r="C18" s="2" t="s">
        <v>12</v>
      </c>
    </row>
    <row r="19" spans="1:3" x14ac:dyDescent="0.3">
      <c r="A19" s="2" t="s">
        <v>25</v>
      </c>
      <c r="B19" s="1" t="s">
        <v>23</v>
      </c>
      <c r="C19" s="2" t="s">
        <v>12</v>
      </c>
    </row>
    <row r="20" spans="1:3" x14ac:dyDescent="0.3">
      <c r="A20" s="2" t="s">
        <v>26</v>
      </c>
      <c r="B20" s="1" t="s">
        <v>23</v>
      </c>
      <c r="C20" s="2" t="s">
        <v>12</v>
      </c>
    </row>
    <row r="21" spans="1:3" x14ac:dyDescent="0.3">
      <c r="A21" s="2" t="s">
        <v>27</v>
      </c>
      <c r="B21" s="1" t="s">
        <v>23</v>
      </c>
      <c r="C21" s="2" t="s">
        <v>12</v>
      </c>
    </row>
    <row r="22" spans="1:3" x14ac:dyDescent="0.3">
      <c r="A22" s="2" t="s">
        <v>28</v>
      </c>
      <c r="B22" s="1" t="s">
        <v>23</v>
      </c>
      <c r="C22" s="2" t="s">
        <v>12</v>
      </c>
    </row>
    <row r="23" spans="1:3" x14ac:dyDescent="0.3">
      <c r="A23" s="2" t="s">
        <v>29</v>
      </c>
      <c r="B23" s="1" t="s">
        <v>23</v>
      </c>
      <c r="C23" s="2" t="s">
        <v>13</v>
      </c>
    </row>
    <row r="24" spans="1:3" x14ac:dyDescent="0.3">
      <c r="A24" s="2" t="s">
        <v>30</v>
      </c>
      <c r="B24" s="1" t="s">
        <v>23</v>
      </c>
      <c r="C24" s="2" t="s">
        <v>13</v>
      </c>
    </row>
    <row r="25" spans="1:3" x14ac:dyDescent="0.3">
      <c r="A25" s="2" t="s">
        <v>32</v>
      </c>
      <c r="B25" s="1" t="s">
        <v>31</v>
      </c>
      <c r="C25" s="2" t="s">
        <v>12</v>
      </c>
    </row>
    <row r="26" spans="1:3" x14ac:dyDescent="0.3">
      <c r="A26" s="2" t="s">
        <v>33</v>
      </c>
      <c r="B26" s="1" t="s">
        <v>31</v>
      </c>
      <c r="C26" s="2" t="s">
        <v>12</v>
      </c>
    </row>
    <row r="27" spans="1:3" x14ac:dyDescent="0.3">
      <c r="A27" s="2" t="s">
        <v>34</v>
      </c>
      <c r="B27" s="1" t="s">
        <v>31</v>
      </c>
      <c r="C27" s="2" t="s">
        <v>12</v>
      </c>
    </row>
    <row r="28" spans="1:3" x14ac:dyDescent="0.3">
      <c r="A28" s="2" t="s">
        <v>35</v>
      </c>
      <c r="B28" s="1" t="s">
        <v>31</v>
      </c>
      <c r="C28" s="2" t="s">
        <v>12</v>
      </c>
    </row>
    <row r="29" spans="1:3" x14ac:dyDescent="0.3">
      <c r="A29" s="2" t="s">
        <v>36</v>
      </c>
      <c r="B29" s="1" t="s">
        <v>31</v>
      </c>
      <c r="C29" s="2" t="s">
        <v>12</v>
      </c>
    </row>
    <row r="30" spans="1:3" x14ac:dyDescent="0.3">
      <c r="A30" s="2" t="s">
        <v>37</v>
      </c>
      <c r="B30" s="1" t="s">
        <v>31</v>
      </c>
      <c r="C30" s="2" t="s">
        <v>13</v>
      </c>
    </row>
    <row r="31" spans="1:3" x14ac:dyDescent="0.3">
      <c r="A31" s="2" t="s">
        <v>38</v>
      </c>
      <c r="B31" s="1" t="s">
        <v>31</v>
      </c>
      <c r="C31" s="2" t="s">
        <v>13</v>
      </c>
    </row>
    <row r="32" spans="1:3" x14ac:dyDescent="0.3">
      <c r="A32" s="2" t="s">
        <v>39</v>
      </c>
      <c r="B32" s="1" t="s">
        <v>31</v>
      </c>
      <c r="C32" s="2" t="s">
        <v>19</v>
      </c>
    </row>
    <row r="33" spans="1:3" x14ac:dyDescent="0.3">
      <c r="A33" s="2" t="s">
        <v>41</v>
      </c>
      <c r="B33" s="1" t="s">
        <v>40</v>
      </c>
      <c r="C33" s="2" t="s">
        <v>12</v>
      </c>
    </row>
    <row r="34" spans="1:3" x14ac:dyDescent="0.3">
      <c r="A34" s="2" t="s">
        <v>42</v>
      </c>
      <c r="B34" s="1" t="s">
        <v>40</v>
      </c>
      <c r="C34" s="2" t="s">
        <v>12</v>
      </c>
    </row>
    <row r="35" spans="1:3" x14ac:dyDescent="0.3">
      <c r="A35" s="2" t="s">
        <v>43</v>
      </c>
      <c r="B35" s="1" t="s">
        <v>40</v>
      </c>
      <c r="C35" s="2" t="s">
        <v>12</v>
      </c>
    </row>
    <row r="36" spans="1:3" x14ac:dyDescent="0.3">
      <c r="A36" s="2" t="s">
        <v>44</v>
      </c>
      <c r="B36" s="1" t="s">
        <v>40</v>
      </c>
      <c r="C36" s="2" t="s">
        <v>12</v>
      </c>
    </row>
    <row r="37" spans="1:3" x14ac:dyDescent="0.3">
      <c r="A37" s="2" t="s">
        <v>45</v>
      </c>
      <c r="B37" s="1" t="s">
        <v>40</v>
      </c>
      <c r="C37" s="2" t="s">
        <v>13</v>
      </c>
    </row>
    <row r="38" spans="1:3" x14ac:dyDescent="0.3">
      <c r="A38" s="2" t="s">
        <v>329</v>
      </c>
      <c r="B38" s="1" t="s">
        <v>40</v>
      </c>
      <c r="C38" s="2" t="s">
        <v>13</v>
      </c>
    </row>
    <row r="39" spans="1:3" x14ac:dyDescent="0.3">
      <c r="A39" s="2" t="s">
        <v>47</v>
      </c>
      <c r="B39" s="1" t="s">
        <v>46</v>
      </c>
      <c r="C39" s="2" t="s">
        <v>12</v>
      </c>
    </row>
    <row r="40" spans="1:3" x14ac:dyDescent="0.3">
      <c r="A40" s="2" t="s">
        <v>48</v>
      </c>
      <c r="B40" s="1" t="s">
        <v>46</v>
      </c>
      <c r="C40" s="2" t="s">
        <v>13</v>
      </c>
    </row>
    <row r="41" spans="1:3" x14ac:dyDescent="0.3">
      <c r="A41" s="2" t="s">
        <v>49</v>
      </c>
      <c r="B41" s="1" t="s">
        <v>46</v>
      </c>
      <c r="C41" s="2" t="s">
        <v>13</v>
      </c>
    </row>
    <row r="42" spans="1:3" x14ac:dyDescent="0.3">
      <c r="A42" s="2" t="s">
        <v>50</v>
      </c>
      <c r="B42" s="1" t="s">
        <v>46</v>
      </c>
      <c r="C42" s="2" t="s">
        <v>13</v>
      </c>
    </row>
    <row r="43" spans="1:3" x14ac:dyDescent="0.3">
      <c r="A43" s="2" t="s">
        <v>51</v>
      </c>
      <c r="B43" s="1" t="s">
        <v>46</v>
      </c>
      <c r="C43" s="2" t="s">
        <v>19</v>
      </c>
    </row>
    <row r="44" spans="1:3" x14ac:dyDescent="0.3">
      <c r="A44" s="2" t="s">
        <v>52</v>
      </c>
      <c r="B44" s="1" t="s">
        <v>46</v>
      </c>
      <c r="C44" s="2" t="s">
        <v>19</v>
      </c>
    </row>
    <row r="45" spans="1:3" x14ac:dyDescent="0.3">
      <c r="A45" s="2" t="s">
        <v>54</v>
      </c>
      <c r="B45" s="1" t="s">
        <v>53</v>
      </c>
      <c r="C45" s="2" t="s">
        <v>12</v>
      </c>
    </row>
    <row r="46" spans="1:3" x14ac:dyDescent="0.3">
      <c r="A46" s="2" t="s">
        <v>55</v>
      </c>
      <c r="B46" s="1" t="s">
        <v>53</v>
      </c>
      <c r="C46" s="2" t="s">
        <v>13</v>
      </c>
    </row>
    <row r="47" spans="1:3" x14ac:dyDescent="0.3">
      <c r="A47" s="2" t="s">
        <v>56</v>
      </c>
      <c r="B47" s="1" t="s">
        <v>53</v>
      </c>
      <c r="C47" s="2" t="s">
        <v>12</v>
      </c>
    </row>
    <row r="48" spans="1:3" x14ac:dyDescent="0.3">
      <c r="A48" s="2" t="s">
        <v>57</v>
      </c>
      <c r="B48" s="1" t="s">
        <v>53</v>
      </c>
      <c r="C48" s="2" t="s">
        <v>12</v>
      </c>
    </row>
    <row r="49" spans="1:3" x14ac:dyDescent="0.3">
      <c r="A49" s="2" t="s">
        <v>58</v>
      </c>
      <c r="B49" s="1" t="s">
        <v>53</v>
      </c>
      <c r="C49" s="2" t="s">
        <v>13</v>
      </c>
    </row>
    <row r="50" spans="1:3" x14ac:dyDescent="0.3">
      <c r="A50" s="2" t="s">
        <v>59</v>
      </c>
      <c r="B50" s="1" t="s">
        <v>53</v>
      </c>
      <c r="C50" s="2" t="s">
        <v>13</v>
      </c>
    </row>
    <row r="51" spans="1:3" x14ac:dyDescent="0.3">
      <c r="A51" s="2" t="s">
        <v>61</v>
      </c>
      <c r="B51" s="1" t="s">
        <v>60</v>
      </c>
      <c r="C51" s="2" t="s">
        <v>12</v>
      </c>
    </row>
    <row r="52" spans="1:3" x14ac:dyDescent="0.3">
      <c r="A52" s="2" t="s">
        <v>62</v>
      </c>
      <c r="B52" s="1" t="s">
        <v>60</v>
      </c>
      <c r="C52" s="2" t="s">
        <v>13</v>
      </c>
    </row>
    <row r="53" spans="1:3" x14ac:dyDescent="0.3">
      <c r="A53" s="2" t="s">
        <v>63</v>
      </c>
      <c r="B53" s="1" t="s">
        <v>60</v>
      </c>
      <c r="C53" s="2" t="s">
        <v>13</v>
      </c>
    </row>
    <row r="54" spans="1:3" x14ac:dyDescent="0.3">
      <c r="A54" s="2" t="s">
        <v>64</v>
      </c>
      <c r="B54" s="1" t="s">
        <v>60</v>
      </c>
      <c r="C54" s="2" t="s">
        <v>13</v>
      </c>
    </row>
    <row r="55" spans="1:3" x14ac:dyDescent="0.3">
      <c r="A55" s="2" t="s">
        <v>65</v>
      </c>
      <c r="B55" s="1" t="s">
        <v>60</v>
      </c>
      <c r="C55" s="2" t="s">
        <v>13</v>
      </c>
    </row>
    <row r="56" spans="1:3" x14ac:dyDescent="0.3">
      <c r="A56" s="2" t="s">
        <v>66</v>
      </c>
      <c r="B56" s="1" t="s">
        <v>60</v>
      </c>
      <c r="C56" s="2" t="s">
        <v>13</v>
      </c>
    </row>
    <row r="57" spans="1:3" x14ac:dyDescent="0.3">
      <c r="A57" s="2" t="s">
        <v>67</v>
      </c>
      <c r="B57" s="1" t="s">
        <v>60</v>
      </c>
      <c r="C57" s="2" t="s">
        <v>13</v>
      </c>
    </row>
    <row r="58" spans="1:3" x14ac:dyDescent="0.3">
      <c r="A58" s="2" t="s">
        <v>68</v>
      </c>
      <c r="B58" s="1" t="s">
        <v>60</v>
      </c>
      <c r="C58" s="2" t="s">
        <v>13</v>
      </c>
    </row>
    <row r="59" spans="1:3" x14ac:dyDescent="0.3">
      <c r="A59" s="2" t="s">
        <v>330</v>
      </c>
      <c r="B59" s="1" t="s">
        <v>69</v>
      </c>
      <c r="C59" s="2" t="s">
        <v>344</v>
      </c>
    </row>
    <row r="60" spans="1:3" x14ac:dyDescent="0.3">
      <c r="A60" s="2" t="s">
        <v>70</v>
      </c>
      <c r="B60" s="1" t="s">
        <v>69</v>
      </c>
      <c r="C60" s="2" t="s">
        <v>13</v>
      </c>
    </row>
    <row r="61" spans="1:3" x14ac:dyDescent="0.3">
      <c r="A61" s="2" t="s">
        <v>71</v>
      </c>
      <c r="B61" s="1" t="s">
        <v>69</v>
      </c>
      <c r="C61" s="2" t="s">
        <v>13</v>
      </c>
    </row>
    <row r="62" spans="1:3" x14ac:dyDescent="0.3">
      <c r="A62" s="2" t="s">
        <v>72</v>
      </c>
      <c r="B62" s="1" t="s">
        <v>69</v>
      </c>
      <c r="C62" s="2" t="s">
        <v>13</v>
      </c>
    </row>
    <row r="63" spans="1:3" x14ac:dyDescent="0.3">
      <c r="A63" s="2" t="s">
        <v>73</v>
      </c>
      <c r="B63" s="1" t="s">
        <v>69</v>
      </c>
      <c r="C63" s="2" t="s">
        <v>13</v>
      </c>
    </row>
    <row r="64" spans="1:3" x14ac:dyDescent="0.3">
      <c r="A64" s="2" t="s">
        <v>74</v>
      </c>
      <c r="B64" s="1" t="s">
        <v>69</v>
      </c>
      <c r="C64" s="2" t="s">
        <v>13</v>
      </c>
    </row>
    <row r="65" spans="1:3" x14ac:dyDescent="0.3">
      <c r="A65" s="2" t="s">
        <v>75</v>
      </c>
      <c r="B65" s="1" t="s">
        <v>69</v>
      </c>
      <c r="C65" s="2" t="s">
        <v>13</v>
      </c>
    </row>
    <row r="66" spans="1:3" x14ac:dyDescent="0.3">
      <c r="A66" s="2" t="s">
        <v>76</v>
      </c>
      <c r="B66" s="1" t="s">
        <v>69</v>
      </c>
      <c r="C66" s="2" t="s">
        <v>13</v>
      </c>
    </row>
    <row r="67" spans="1:3" x14ac:dyDescent="0.3">
      <c r="A67" s="2" t="s">
        <v>78</v>
      </c>
      <c r="B67" s="1" t="s">
        <v>77</v>
      </c>
      <c r="C67" s="2" t="s">
        <v>12</v>
      </c>
    </row>
    <row r="68" spans="1:3" x14ac:dyDescent="0.3">
      <c r="A68" s="2" t="s">
        <v>79</v>
      </c>
      <c r="B68" s="1" t="s">
        <v>77</v>
      </c>
      <c r="C68" s="2" t="s">
        <v>12</v>
      </c>
    </row>
    <row r="69" spans="1:3" x14ac:dyDescent="0.3">
      <c r="A69" s="2" t="s">
        <v>81</v>
      </c>
      <c r="B69" s="1" t="s">
        <v>77</v>
      </c>
      <c r="C69" s="2" t="s">
        <v>80</v>
      </c>
    </row>
    <row r="70" spans="1:3" x14ac:dyDescent="0.3">
      <c r="A70" s="2" t="s">
        <v>82</v>
      </c>
      <c r="B70" s="1" t="s">
        <v>77</v>
      </c>
      <c r="C70" s="2" t="s">
        <v>12</v>
      </c>
    </row>
    <row r="71" spans="1:3" x14ac:dyDescent="0.3">
      <c r="A71" s="2" t="s">
        <v>83</v>
      </c>
      <c r="B71" s="1" t="s">
        <v>77</v>
      </c>
      <c r="C71" s="2" t="s">
        <v>12</v>
      </c>
    </row>
    <row r="72" spans="1:3" x14ac:dyDescent="0.3">
      <c r="A72" s="2" t="s">
        <v>84</v>
      </c>
      <c r="B72" s="1" t="s">
        <v>77</v>
      </c>
      <c r="C72" s="2" t="s">
        <v>13</v>
      </c>
    </row>
    <row r="73" spans="1:3" x14ac:dyDescent="0.3">
      <c r="A73" s="2" t="s">
        <v>85</v>
      </c>
      <c r="B73" s="1" t="s">
        <v>77</v>
      </c>
      <c r="C73" s="2" t="s">
        <v>13</v>
      </c>
    </row>
    <row r="74" spans="1:3" x14ac:dyDescent="0.3">
      <c r="A74" s="2" t="s">
        <v>86</v>
      </c>
      <c r="B74" s="1" t="s">
        <v>77</v>
      </c>
      <c r="C74" s="2" t="s">
        <v>13</v>
      </c>
    </row>
    <row r="75" spans="1:3" x14ac:dyDescent="0.3">
      <c r="A75" s="2" t="s">
        <v>88</v>
      </c>
      <c r="B75" s="1" t="s">
        <v>87</v>
      </c>
      <c r="C75" s="2" t="s">
        <v>12</v>
      </c>
    </row>
    <row r="76" spans="1:3" x14ac:dyDescent="0.3">
      <c r="A76" s="2" t="s">
        <v>89</v>
      </c>
      <c r="B76" s="1" t="s">
        <v>87</v>
      </c>
      <c r="C76" s="2" t="s">
        <v>12</v>
      </c>
    </row>
    <row r="77" spans="1:3" x14ac:dyDescent="0.3">
      <c r="A77" s="2" t="s">
        <v>90</v>
      </c>
      <c r="B77" s="1" t="s">
        <v>87</v>
      </c>
      <c r="C77" s="2" t="s">
        <v>12</v>
      </c>
    </row>
    <row r="78" spans="1:3" x14ac:dyDescent="0.3">
      <c r="A78" s="2" t="s">
        <v>91</v>
      </c>
      <c r="B78" s="1" t="s">
        <v>87</v>
      </c>
      <c r="C78" s="2" t="s">
        <v>12</v>
      </c>
    </row>
    <row r="79" spans="1:3" x14ac:dyDescent="0.3">
      <c r="A79" s="2" t="s">
        <v>92</v>
      </c>
      <c r="B79" s="1" t="s">
        <v>87</v>
      </c>
      <c r="C79" s="2" t="s">
        <v>13</v>
      </c>
    </row>
    <row r="80" spans="1:3" x14ac:dyDescent="0.3">
      <c r="A80" s="2" t="s">
        <v>93</v>
      </c>
      <c r="B80" s="1" t="s">
        <v>87</v>
      </c>
      <c r="C80" s="2" t="s">
        <v>19</v>
      </c>
    </row>
    <row r="81" spans="1:3" x14ac:dyDescent="0.3">
      <c r="A81" s="2" t="s">
        <v>348</v>
      </c>
      <c r="B81" s="1" t="s">
        <v>87</v>
      </c>
      <c r="C81" s="2" t="s">
        <v>19</v>
      </c>
    </row>
    <row r="82" spans="1:3" x14ac:dyDescent="0.3">
      <c r="A82" s="2" t="s">
        <v>94</v>
      </c>
      <c r="B82" s="1" t="s">
        <v>87</v>
      </c>
      <c r="C82" s="2" t="s">
        <v>19</v>
      </c>
    </row>
    <row r="83" spans="1:3" x14ac:dyDescent="0.3">
      <c r="A83" s="2" t="s">
        <v>96</v>
      </c>
      <c r="B83" s="1" t="s">
        <v>95</v>
      </c>
      <c r="C83" s="2" t="s">
        <v>12</v>
      </c>
    </row>
    <row r="84" spans="1:3" x14ac:dyDescent="0.3">
      <c r="A84" s="2" t="s">
        <v>97</v>
      </c>
      <c r="B84" s="1" t="s">
        <v>95</v>
      </c>
      <c r="C84" s="2" t="s">
        <v>12</v>
      </c>
    </row>
    <row r="85" spans="1:3" x14ac:dyDescent="0.3">
      <c r="A85" s="2" t="s">
        <v>98</v>
      </c>
      <c r="B85" s="1" t="s">
        <v>95</v>
      </c>
      <c r="C85" s="2" t="s">
        <v>12</v>
      </c>
    </row>
    <row r="86" spans="1:3" x14ac:dyDescent="0.3">
      <c r="A86" s="2" t="s">
        <v>99</v>
      </c>
      <c r="B86" s="1" t="s">
        <v>95</v>
      </c>
      <c r="C86" s="2" t="s">
        <v>13</v>
      </c>
    </row>
    <row r="87" spans="1:3" x14ac:dyDescent="0.3">
      <c r="A87" s="2" t="s">
        <v>100</v>
      </c>
      <c r="B87" s="1" t="s">
        <v>95</v>
      </c>
      <c r="C87" s="2" t="s">
        <v>13</v>
      </c>
    </row>
    <row r="88" spans="1:3" x14ac:dyDescent="0.3">
      <c r="A88" s="2" t="s">
        <v>349</v>
      </c>
      <c r="B88" s="1" t="s">
        <v>95</v>
      </c>
      <c r="C88" s="2" t="s">
        <v>13</v>
      </c>
    </row>
    <row r="89" spans="1:3" x14ac:dyDescent="0.3">
      <c r="A89" s="2" t="s">
        <v>101</v>
      </c>
      <c r="B89" s="1" t="s">
        <v>95</v>
      </c>
      <c r="C89" s="2" t="s">
        <v>19</v>
      </c>
    </row>
    <row r="90" spans="1:3" x14ac:dyDescent="0.3">
      <c r="A90" s="2" t="s">
        <v>103</v>
      </c>
      <c r="B90" s="1" t="s">
        <v>102</v>
      </c>
      <c r="C90" s="2" t="s">
        <v>12</v>
      </c>
    </row>
    <row r="91" spans="1:3" x14ac:dyDescent="0.3">
      <c r="A91" s="2" t="s">
        <v>350</v>
      </c>
      <c r="B91" s="1" t="s">
        <v>102</v>
      </c>
      <c r="C91" s="2" t="s">
        <v>12</v>
      </c>
    </row>
    <row r="92" spans="1:3" x14ac:dyDescent="0.3">
      <c r="A92" s="2" t="s">
        <v>104</v>
      </c>
      <c r="B92" s="1" t="s">
        <v>102</v>
      </c>
      <c r="C92" s="2" t="s">
        <v>12</v>
      </c>
    </row>
    <row r="93" spans="1:3" x14ac:dyDescent="0.3">
      <c r="A93" s="2" t="s">
        <v>105</v>
      </c>
      <c r="B93" s="1" t="s">
        <v>102</v>
      </c>
      <c r="C93" s="2" t="s">
        <v>13</v>
      </c>
    </row>
    <row r="94" spans="1:3" x14ac:dyDescent="0.3">
      <c r="A94" s="2" t="s">
        <v>106</v>
      </c>
      <c r="B94" s="1" t="s">
        <v>102</v>
      </c>
      <c r="C94" s="2" t="s">
        <v>13</v>
      </c>
    </row>
    <row r="95" spans="1:3" x14ac:dyDescent="0.3">
      <c r="A95" s="2" t="s">
        <v>107</v>
      </c>
      <c r="B95" s="1" t="s">
        <v>102</v>
      </c>
      <c r="C95" s="2" t="s">
        <v>13</v>
      </c>
    </row>
    <row r="96" spans="1:3" x14ac:dyDescent="0.3">
      <c r="A96" s="2" t="s">
        <v>108</v>
      </c>
      <c r="B96" s="1" t="s">
        <v>102</v>
      </c>
      <c r="C96" s="2" t="s">
        <v>19</v>
      </c>
    </row>
    <row r="97" spans="1:3" x14ac:dyDescent="0.3">
      <c r="A97" s="2" t="s">
        <v>111</v>
      </c>
      <c r="B97" s="1" t="s">
        <v>110</v>
      </c>
      <c r="C97" s="2" t="s">
        <v>12</v>
      </c>
    </row>
    <row r="98" spans="1:3" x14ac:dyDescent="0.3">
      <c r="A98" s="2" t="s">
        <v>112</v>
      </c>
      <c r="B98" s="1" t="s">
        <v>110</v>
      </c>
      <c r="C98" s="2" t="s">
        <v>12</v>
      </c>
    </row>
    <row r="99" spans="1:3" x14ac:dyDescent="0.3">
      <c r="A99" s="2" t="s">
        <v>113</v>
      </c>
      <c r="B99" s="1" t="s">
        <v>110</v>
      </c>
      <c r="C99" s="2" t="s">
        <v>12</v>
      </c>
    </row>
    <row r="100" spans="1:3" x14ac:dyDescent="0.3">
      <c r="A100" s="2" t="s">
        <v>114</v>
      </c>
      <c r="B100" s="1" t="s">
        <v>110</v>
      </c>
      <c r="C100" s="2" t="s">
        <v>13</v>
      </c>
    </row>
    <row r="101" spans="1:3" x14ac:dyDescent="0.3">
      <c r="A101" s="2" t="s">
        <v>115</v>
      </c>
      <c r="B101" s="1" t="s">
        <v>110</v>
      </c>
      <c r="C101" s="2" t="s">
        <v>19</v>
      </c>
    </row>
    <row r="102" spans="1:3" x14ac:dyDescent="0.3">
      <c r="A102" s="2" t="s">
        <v>116</v>
      </c>
      <c r="B102" s="1" t="s">
        <v>110</v>
      </c>
      <c r="C102" s="2" t="s">
        <v>19</v>
      </c>
    </row>
    <row r="103" spans="1:3" x14ac:dyDescent="0.3">
      <c r="A103" s="2" t="s">
        <v>117</v>
      </c>
      <c r="B103" s="1" t="s">
        <v>109</v>
      </c>
      <c r="C103" s="2" t="s">
        <v>12</v>
      </c>
    </row>
    <row r="104" spans="1:3" x14ac:dyDescent="0.3">
      <c r="A104" s="2" t="s">
        <v>118</v>
      </c>
      <c r="B104" s="1" t="s">
        <v>109</v>
      </c>
      <c r="C104" s="2" t="s">
        <v>12</v>
      </c>
    </row>
    <row r="105" spans="1:3" x14ac:dyDescent="0.3">
      <c r="A105" s="2" t="s">
        <v>331</v>
      </c>
      <c r="B105" s="1" t="s">
        <v>109</v>
      </c>
      <c r="C105" s="2" t="s">
        <v>12</v>
      </c>
    </row>
    <row r="106" spans="1:3" x14ac:dyDescent="0.3">
      <c r="A106" s="2" t="s">
        <v>119</v>
      </c>
      <c r="B106" s="1" t="s">
        <v>109</v>
      </c>
      <c r="C106" s="2" t="s">
        <v>13</v>
      </c>
    </row>
    <row r="107" spans="1:3" x14ac:dyDescent="0.3">
      <c r="A107" s="2" t="s">
        <v>120</v>
      </c>
      <c r="B107" s="1" t="s">
        <v>109</v>
      </c>
      <c r="C107" s="2" t="s">
        <v>13</v>
      </c>
    </row>
    <row r="108" spans="1:3" x14ac:dyDescent="0.3">
      <c r="A108" s="2" t="s">
        <v>121</v>
      </c>
      <c r="B108" s="1" t="s">
        <v>109</v>
      </c>
      <c r="C108" s="2" t="s">
        <v>19</v>
      </c>
    </row>
    <row r="109" spans="1:3" x14ac:dyDescent="0.3">
      <c r="A109" s="2" t="s">
        <v>123</v>
      </c>
      <c r="B109" s="1" t="s">
        <v>122</v>
      </c>
      <c r="C109" s="2" t="s">
        <v>12</v>
      </c>
    </row>
    <row r="110" spans="1:3" x14ac:dyDescent="0.3">
      <c r="A110" s="2" t="s">
        <v>124</v>
      </c>
      <c r="B110" s="1" t="s">
        <v>122</v>
      </c>
      <c r="C110" s="2" t="s">
        <v>12</v>
      </c>
    </row>
    <row r="111" spans="1:3" x14ac:dyDescent="0.3">
      <c r="A111" s="2" t="s">
        <v>125</v>
      </c>
      <c r="B111" s="1" t="s">
        <v>122</v>
      </c>
      <c r="C111" s="2" t="s">
        <v>12</v>
      </c>
    </row>
    <row r="112" spans="1:3" x14ac:dyDescent="0.3">
      <c r="A112" s="2" t="s">
        <v>126</v>
      </c>
      <c r="B112" s="1" t="s">
        <v>122</v>
      </c>
      <c r="C112" s="2" t="s">
        <v>13</v>
      </c>
    </row>
    <row r="113" spans="1:3" x14ac:dyDescent="0.3">
      <c r="A113" s="2" t="s">
        <v>127</v>
      </c>
      <c r="B113" s="1" t="s">
        <v>122</v>
      </c>
      <c r="C113" s="2" t="s">
        <v>13</v>
      </c>
    </row>
    <row r="114" spans="1:3" x14ac:dyDescent="0.3">
      <c r="A114" s="2" t="s">
        <v>128</v>
      </c>
      <c r="B114" s="1" t="s">
        <v>122</v>
      </c>
      <c r="C114" s="2" t="s">
        <v>19</v>
      </c>
    </row>
    <row r="115" spans="1:3" x14ac:dyDescent="0.3">
      <c r="A115" s="2" t="s">
        <v>130</v>
      </c>
      <c r="B115" s="1" t="s">
        <v>129</v>
      </c>
      <c r="C115" s="2" t="s">
        <v>12</v>
      </c>
    </row>
    <row r="116" spans="1:3" x14ac:dyDescent="0.3">
      <c r="A116" s="2" t="s">
        <v>131</v>
      </c>
      <c r="B116" s="1" t="s">
        <v>129</v>
      </c>
      <c r="C116" s="2" t="s">
        <v>12</v>
      </c>
    </row>
    <row r="117" spans="1:3" x14ac:dyDescent="0.3">
      <c r="A117" s="2" t="s">
        <v>132</v>
      </c>
      <c r="B117" s="1" t="s">
        <v>129</v>
      </c>
      <c r="C117" s="2" t="s">
        <v>12</v>
      </c>
    </row>
    <row r="118" spans="1:3" x14ac:dyDescent="0.3">
      <c r="A118" s="2" t="s">
        <v>133</v>
      </c>
      <c r="B118" s="1" t="s">
        <v>129</v>
      </c>
      <c r="C118" s="2" t="s">
        <v>12</v>
      </c>
    </row>
    <row r="119" spans="1:3" x14ac:dyDescent="0.3">
      <c r="A119" s="2" t="s">
        <v>134</v>
      </c>
      <c r="B119" s="1" t="s">
        <v>129</v>
      </c>
      <c r="C119" s="2" t="s">
        <v>12</v>
      </c>
    </row>
    <row r="120" spans="1:3" x14ac:dyDescent="0.3">
      <c r="A120" s="2" t="s">
        <v>135</v>
      </c>
      <c r="B120" s="1" t="s">
        <v>129</v>
      </c>
      <c r="C120" s="2" t="s">
        <v>13</v>
      </c>
    </row>
    <row r="121" spans="1:3" x14ac:dyDescent="0.3">
      <c r="A121" s="2" t="s">
        <v>136</v>
      </c>
      <c r="B121" s="1" t="s">
        <v>129</v>
      </c>
      <c r="C121" s="2" t="s">
        <v>19</v>
      </c>
    </row>
    <row r="122" spans="1:3" x14ac:dyDescent="0.3">
      <c r="A122" s="2" t="s">
        <v>137</v>
      </c>
      <c r="B122" s="1" t="s">
        <v>129</v>
      </c>
      <c r="C122" s="2" t="s">
        <v>19</v>
      </c>
    </row>
    <row r="123" spans="1:3" x14ac:dyDescent="0.3">
      <c r="A123" s="2" t="s">
        <v>139</v>
      </c>
      <c r="B123" s="1" t="s">
        <v>138</v>
      </c>
      <c r="C123" s="2" t="s">
        <v>12</v>
      </c>
    </row>
    <row r="124" spans="1:3" x14ac:dyDescent="0.3">
      <c r="A124" s="2" t="s">
        <v>140</v>
      </c>
      <c r="B124" s="1" t="s">
        <v>138</v>
      </c>
      <c r="C124" s="2" t="s">
        <v>12</v>
      </c>
    </row>
    <row r="125" spans="1:3" x14ac:dyDescent="0.3">
      <c r="A125" s="2" t="s">
        <v>141</v>
      </c>
      <c r="B125" s="1" t="s">
        <v>138</v>
      </c>
      <c r="C125" s="2" t="s">
        <v>12</v>
      </c>
    </row>
    <row r="126" spans="1:3" x14ac:dyDescent="0.3">
      <c r="A126" s="2" t="s">
        <v>142</v>
      </c>
      <c r="B126" s="1" t="s">
        <v>138</v>
      </c>
      <c r="C126" s="2" t="s">
        <v>13</v>
      </c>
    </row>
    <row r="127" spans="1:3" x14ac:dyDescent="0.3">
      <c r="A127" s="2" t="s">
        <v>143</v>
      </c>
      <c r="B127" s="1" t="s">
        <v>138</v>
      </c>
      <c r="C127" s="2" t="s">
        <v>13</v>
      </c>
    </row>
    <row r="128" spans="1:3" x14ac:dyDescent="0.3">
      <c r="A128" s="2" t="s">
        <v>144</v>
      </c>
      <c r="B128" s="1" t="s">
        <v>138</v>
      </c>
      <c r="C128" s="2" t="s">
        <v>13</v>
      </c>
    </row>
    <row r="129" spans="1:3" x14ac:dyDescent="0.3">
      <c r="A129" s="2" t="s">
        <v>145</v>
      </c>
      <c r="B129" s="1" t="s">
        <v>138</v>
      </c>
      <c r="C129" s="2" t="s">
        <v>13</v>
      </c>
    </row>
    <row r="130" spans="1:3" x14ac:dyDescent="0.3">
      <c r="A130" s="2" t="s">
        <v>147</v>
      </c>
      <c r="B130" s="1" t="s">
        <v>146</v>
      </c>
      <c r="C130" s="2" t="s">
        <v>12</v>
      </c>
    </row>
    <row r="131" spans="1:3" x14ac:dyDescent="0.3">
      <c r="A131" s="2" t="s">
        <v>148</v>
      </c>
      <c r="B131" s="1" t="s">
        <v>146</v>
      </c>
      <c r="C131" s="2" t="s">
        <v>12</v>
      </c>
    </row>
    <row r="132" spans="1:3" x14ac:dyDescent="0.3">
      <c r="A132" s="2" t="s">
        <v>149</v>
      </c>
      <c r="B132" s="1" t="s">
        <v>146</v>
      </c>
      <c r="C132" s="2" t="s">
        <v>80</v>
      </c>
    </row>
    <row r="133" spans="1:3" x14ac:dyDescent="0.3">
      <c r="A133" s="2" t="s">
        <v>150</v>
      </c>
      <c r="B133" s="1" t="s">
        <v>146</v>
      </c>
      <c r="C133" s="2" t="s">
        <v>12</v>
      </c>
    </row>
    <row r="134" spans="1:3" x14ac:dyDescent="0.3">
      <c r="A134" s="2" t="s">
        <v>151</v>
      </c>
      <c r="B134" s="1" t="s">
        <v>146</v>
      </c>
      <c r="C134" s="2" t="s">
        <v>13</v>
      </c>
    </row>
    <row r="135" spans="1:3" x14ac:dyDescent="0.3">
      <c r="A135" s="2" t="s">
        <v>152</v>
      </c>
      <c r="B135" s="1" t="s">
        <v>146</v>
      </c>
      <c r="C135" s="2" t="s">
        <v>13</v>
      </c>
    </row>
    <row r="136" spans="1:3" x14ac:dyDescent="0.3">
      <c r="A136" s="2" t="s">
        <v>154</v>
      </c>
      <c r="B136" s="1" t="s">
        <v>153</v>
      </c>
      <c r="C136" s="2" t="s">
        <v>12</v>
      </c>
    </row>
    <row r="137" spans="1:3" x14ac:dyDescent="0.3">
      <c r="A137" s="2" t="s">
        <v>155</v>
      </c>
      <c r="B137" s="1" t="s">
        <v>153</v>
      </c>
      <c r="C137" s="2" t="s">
        <v>13</v>
      </c>
    </row>
    <row r="138" spans="1:3" x14ac:dyDescent="0.3">
      <c r="A138" s="2" t="s">
        <v>156</v>
      </c>
      <c r="B138" s="1" t="s">
        <v>153</v>
      </c>
      <c r="C138" s="2" t="s">
        <v>13</v>
      </c>
    </row>
    <row r="139" spans="1:3" x14ac:dyDescent="0.3">
      <c r="A139" s="2" t="s">
        <v>157</v>
      </c>
      <c r="B139" s="1" t="s">
        <v>153</v>
      </c>
      <c r="C139" s="2" t="s">
        <v>13</v>
      </c>
    </row>
    <row r="140" spans="1:3" x14ac:dyDescent="0.3">
      <c r="A140" s="2" t="s">
        <v>158</v>
      </c>
      <c r="B140" s="1" t="s">
        <v>153</v>
      </c>
      <c r="C140" s="2" t="s">
        <v>13</v>
      </c>
    </row>
    <row r="141" spans="1:3" x14ac:dyDescent="0.3">
      <c r="A141" s="2" t="s">
        <v>159</v>
      </c>
      <c r="B141" s="1" t="s">
        <v>153</v>
      </c>
      <c r="C141" s="2" t="s">
        <v>13</v>
      </c>
    </row>
    <row r="142" spans="1:3" x14ac:dyDescent="0.3">
      <c r="A142" s="2" t="s">
        <v>160</v>
      </c>
      <c r="B142" s="1" t="s">
        <v>153</v>
      </c>
      <c r="C142" s="2" t="s">
        <v>13</v>
      </c>
    </row>
    <row r="143" spans="1:3" x14ac:dyDescent="0.3">
      <c r="A143" s="2" t="s">
        <v>162</v>
      </c>
      <c r="B143" s="1" t="s">
        <v>161</v>
      </c>
      <c r="C143" s="2" t="s">
        <v>12</v>
      </c>
    </row>
    <row r="144" spans="1:3" x14ac:dyDescent="0.3">
      <c r="A144" s="2" t="s">
        <v>163</v>
      </c>
      <c r="B144" s="1" t="s">
        <v>161</v>
      </c>
      <c r="C144" s="2" t="s">
        <v>12</v>
      </c>
    </row>
    <row r="145" spans="1:3" x14ac:dyDescent="0.3">
      <c r="A145" s="2" t="s">
        <v>164</v>
      </c>
      <c r="B145" s="1" t="s">
        <v>161</v>
      </c>
      <c r="C145" s="2" t="s">
        <v>12</v>
      </c>
    </row>
    <row r="146" spans="1:3" x14ac:dyDescent="0.3">
      <c r="A146" s="2" t="s">
        <v>165</v>
      </c>
      <c r="B146" s="1" t="s">
        <v>161</v>
      </c>
      <c r="C146" s="2" t="s">
        <v>12</v>
      </c>
    </row>
    <row r="147" spans="1:3" x14ac:dyDescent="0.3">
      <c r="A147" s="2" t="s">
        <v>166</v>
      </c>
      <c r="B147" s="1" t="s">
        <v>161</v>
      </c>
      <c r="C147" s="2" t="s">
        <v>12</v>
      </c>
    </row>
    <row r="148" spans="1:3" x14ac:dyDescent="0.3">
      <c r="A148" s="2" t="s">
        <v>342</v>
      </c>
      <c r="B148" s="1" t="s">
        <v>161</v>
      </c>
      <c r="C148" s="2" t="s">
        <v>12</v>
      </c>
    </row>
    <row r="149" spans="1:3" x14ac:dyDescent="0.3">
      <c r="A149" s="2" t="s">
        <v>167</v>
      </c>
      <c r="B149" s="1" t="s">
        <v>161</v>
      </c>
      <c r="C149" s="2" t="s">
        <v>13</v>
      </c>
    </row>
    <row r="150" spans="1:3" x14ac:dyDescent="0.3">
      <c r="A150" s="2" t="s">
        <v>169</v>
      </c>
      <c r="B150" s="1" t="s">
        <v>168</v>
      </c>
      <c r="C150" s="2" t="s">
        <v>12</v>
      </c>
    </row>
    <row r="151" spans="1:3" x14ac:dyDescent="0.3">
      <c r="A151" s="2" t="s">
        <v>170</v>
      </c>
      <c r="B151" s="1" t="s">
        <v>168</v>
      </c>
      <c r="C151" s="2" t="s">
        <v>12</v>
      </c>
    </row>
    <row r="152" spans="1:3" x14ac:dyDescent="0.3">
      <c r="A152" s="2" t="s">
        <v>171</v>
      </c>
      <c r="B152" s="1" t="s">
        <v>168</v>
      </c>
      <c r="C152" s="2" t="s">
        <v>12</v>
      </c>
    </row>
    <row r="153" spans="1:3" x14ac:dyDescent="0.3">
      <c r="A153" s="2" t="s">
        <v>172</v>
      </c>
      <c r="B153" s="1" t="s">
        <v>168</v>
      </c>
      <c r="C153" s="2" t="s">
        <v>13</v>
      </c>
    </row>
    <row r="154" spans="1:3" x14ac:dyDescent="0.3">
      <c r="A154" s="2" t="s">
        <v>173</v>
      </c>
      <c r="B154" s="1" t="s">
        <v>168</v>
      </c>
      <c r="C154" s="2" t="s">
        <v>13</v>
      </c>
    </row>
    <row r="155" spans="1:3" x14ac:dyDescent="0.3">
      <c r="A155" s="2" t="s">
        <v>174</v>
      </c>
      <c r="B155" s="1" t="s">
        <v>168</v>
      </c>
      <c r="C155" s="2" t="s">
        <v>13</v>
      </c>
    </row>
    <row r="156" spans="1:3" x14ac:dyDescent="0.3">
      <c r="A156" s="2" t="s">
        <v>175</v>
      </c>
      <c r="B156" s="1" t="s">
        <v>168</v>
      </c>
      <c r="C156" s="2" t="s">
        <v>19</v>
      </c>
    </row>
    <row r="157" spans="1:3" x14ac:dyDescent="0.3">
      <c r="A157" s="2" t="s">
        <v>177</v>
      </c>
      <c r="B157" s="1" t="s">
        <v>176</v>
      </c>
      <c r="C157" s="2" t="s">
        <v>12</v>
      </c>
    </row>
    <row r="158" spans="1:3" x14ac:dyDescent="0.3">
      <c r="A158" s="2" t="s">
        <v>178</v>
      </c>
      <c r="B158" s="1" t="s">
        <v>176</v>
      </c>
      <c r="C158" s="2" t="s">
        <v>12</v>
      </c>
    </row>
    <row r="159" spans="1:3" x14ac:dyDescent="0.3">
      <c r="A159" s="2" t="s">
        <v>179</v>
      </c>
      <c r="B159" s="1" t="s">
        <v>176</v>
      </c>
      <c r="C159" s="2" t="s">
        <v>12</v>
      </c>
    </row>
    <row r="160" spans="1:3" x14ac:dyDescent="0.3">
      <c r="A160" s="2" t="s">
        <v>180</v>
      </c>
      <c r="B160" s="1" t="s">
        <v>176</v>
      </c>
      <c r="C160" s="2" t="s">
        <v>12</v>
      </c>
    </row>
    <row r="161" spans="1:3" x14ac:dyDescent="0.3">
      <c r="A161" s="2" t="s">
        <v>181</v>
      </c>
      <c r="B161" s="1" t="s">
        <v>176</v>
      </c>
      <c r="C161" s="2" t="s">
        <v>12</v>
      </c>
    </row>
    <row r="162" spans="1:3" x14ac:dyDescent="0.3">
      <c r="A162" s="2" t="s">
        <v>182</v>
      </c>
      <c r="B162" s="1" t="s">
        <v>176</v>
      </c>
      <c r="C162" s="2" t="s">
        <v>13</v>
      </c>
    </row>
    <row r="163" spans="1:3" x14ac:dyDescent="0.3">
      <c r="A163" s="2" t="s">
        <v>183</v>
      </c>
      <c r="B163" s="1" t="s">
        <v>176</v>
      </c>
      <c r="C163" s="2" t="s">
        <v>13</v>
      </c>
    </row>
    <row r="164" spans="1:3" x14ac:dyDescent="0.3">
      <c r="A164" s="2" t="s">
        <v>184</v>
      </c>
      <c r="B164" s="1" t="s">
        <v>176</v>
      </c>
      <c r="C164" s="2" t="s">
        <v>13</v>
      </c>
    </row>
    <row r="165" spans="1:3" x14ac:dyDescent="0.3">
      <c r="A165" s="2" t="s">
        <v>185</v>
      </c>
      <c r="B165" s="1" t="s">
        <v>176</v>
      </c>
      <c r="C165" s="2" t="s">
        <v>13</v>
      </c>
    </row>
    <row r="166" spans="1:3" x14ac:dyDescent="0.3">
      <c r="A166" s="2" t="s">
        <v>187</v>
      </c>
      <c r="B166" s="1" t="s">
        <v>186</v>
      </c>
      <c r="C166" s="2" t="s">
        <v>12</v>
      </c>
    </row>
    <row r="167" spans="1:3" x14ac:dyDescent="0.3">
      <c r="A167" s="2" t="s">
        <v>188</v>
      </c>
      <c r="B167" s="1" t="s">
        <v>186</v>
      </c>
      <c r="C167" s="2" t="s">
        <v>12</v>
      </c>
    </row>
    <row r="168" spans="1:3" x14ac:dyDescent="0.3">
      <c r="A168" s="2" t="s">
        <v>189</v>
      </c>
      <c r="B168" s="1" t="s">
        <v>186</v>
      </c>
      <c r="C168" s="2" t="s">
        <v>12</v>
      </c>
    </row>
    <row r="169" spans="1:3" x14ac:dyDescent="0.3">
      <c r="A169" s="2" t="s">
        <v>190</v>
      </c>
      <c r="B169" s="1" t="s">
        <v>186</v>
      </c>
      <c r="C169" s="2" t="s">
        <v>12</v>
      </c>
    </row>
    <row r="170" spans="1:3" x14ac:dyDescent="0.3">
      <c r="A170" s="2" t="s">
        <v>191</v>
      </c>
      <c r="B170" s="1" t="s">
        <v>186</v>
      </c>
      <c r="C170" s="2" t="s">
        <v>12</v>
      </c>
    </row>
    <row r="171" spans="1:3" x14ac:dyDescent="0.3">
      <c r="A171" s="2" t="s">
        <v>192</v>
      </c>
      <c r="B171" s="1" t="s">
        <v>186</v>
      </c>
      <c r="C171" s="2" t="s">
        <v>13</v>
      </c>
    </row>
    <row r="172" spans="1:3" x14ac:dyDescent="0.3">
      <c r="A172" s="2" t="s">
        <v>194</v>
      </c>
      <c r="B172" s="1" t="s">
        <v>193</v>
      </c>
      <c r="C172" s="2" t="s">
        <v>12</v>
      </c>
    </row>
    <row r="173" spans="1:3" x14ac:dyDescent="0.3">
      <c r="A173" s="2" t="s">
        <v>195</v>
      </c>
      <c r="B173" s="1" t="s">
        <v>193</v>
      </c>
      <c r="C173" s="2" t="s">
        <v>12</v>
      </c>
    </row>
    <row r="174" spans="1:3" x14ac:dyDescent="0.3">
      <c r="A174" s="2" t="s">
        <v>196</v>
      </c>
      <c r="B174" s="1" t="s">
        <v>193</v>
      </c>
      <c r="C174" s="2" t="s">
        <v>12</v>
      </c>
    </row>
    <row r="175" spans="1:3" x14ac:dyDescent="0.3">
      <c r="A175" s="2" t="s">
        <v>197</v>
      </c>
      <c r="B175" s="1" t="s">
        <v>193</v>
      </c>
      <c r="C175" s="2" t="s">
        <v>12</v>
      </c>
    </row>
    <row r="176" spans="1:3" x14ac:dyDescent="0.3">
      <c r="A176" s="2" t="s">
        <v>198</v>
      </c>
      <c r="B176" s="1" t="s">
        <v>193</v>
      </c>
      <c r="C176" s="2" t="s">
        <v>12</v>
      </c>
    </row>
    <row r="177" spans="1:3" x14ac:dyDescent="0.3">
      <c r="A177" s="2" t="s">
        <v>199</v>
      </c>
      <c r="B177" s="1" t="s">
        <v>193</v>
      </c>
      <c r="C177" s="2" t="s">
        <v>19</v>
      </c>
    </row>
    <row r="178" spans="1:3" x14ac:dyDescent="0.3">
      <c r="A178" s="2" t="s">
        <v>201</v>
      </c>
      <c r="B178" s="1" t="s">
        <v>200</v>
      </c>
      <c r="C178" s="2" t="s">
        <v>202</v>
      </c>
    </row>
    <row r="179" spans="1:3" x14ac:dyDescent="0.3">
      <c r="A179" s="2" t="s">
        <v>351</v>
      </c>
      <c r="B179" s="1" t="s">
        <v>200</v>
      </c>
      <c r="C179" s="2" t="s">
        <v>13</v>
      </c>
    </row>
    <row r="180" spans="1:3" x14ac:dyDescent="0.3">
      <c r="A180" s="2" t="s">
        <v>203</v>
      </c>
      <c r="B180" s="1" t="s">
        <v>200</v>
      </c>
      <c r="C180" s="2" t="s">
        <v>202</v>
      </c>
    </row>
    <row r="181" spans="1:3" x14ac:dyDescent="0.3">
      <c r="A181" s="2" t="s">
        <v>204</v>
      </c>
      <c r="B181" s="1" t="s">
        <v>200</v>
      </c>
      <c r="C181" s="2" t="s">
        <v>202</v>
      </c>
    </row>
    <row r="182" spans="1:3" x14ac:dyDescent="0.3">
      <c r="A182" s="2" t="s">
        <v>205</v>
      </c>
      <c r="B182" s="1" t="s">
        <v>200</v>
      </c>
      <c r="C182" s="2" t="s">
        <v>13</v>
      </c>
    </row>
    <row r="183" spans="1:3" x14ac:dyDescent="0.3">
      <c r="A183" s="2" t="s">
        <v>206</v>
      </c>
      <c r="B183" s="1" t="s">
        <v>200</v>
      </c>
      <c r="C183" s="2" t="s">
        <v>13</v>
      </c>
    </row>
    <row r="184" spans="1:3" x14ac:dyDescent="0.3">
      <c r="A184" s="2" t="s">
        <v>207</v>
      </c>
      <c r="B184" s="1" t="s">
        <v>200</v>
      </c>
      <c r="C184" s="2" t="s">
        <v>13</v>
      </c>
    </row>
    <row r="185" spans="1:3" x14ac:dyDescent="0.3">
      <c r="A185" s="2" t="s">
        <v>208</v>
      </c>
      <c r="B185" s="1" t="s">
        <v>200</v>
      </c>
      <c r="C185" s="2" t="s">
        <v>13</v>
      </c>
    </row>
    <row r="186" spans="1:3" x14ac:dyDescent="0.3">
      <c r="A186" s="2" t="s">
        <v>209</v>
      </c>
      <c r="B186" s="1" t="s">
        <v>200</v>
      </c>
      <c r="C186" s="2" t="s">
        <v>19</v>
      </c>
    </row>
    <row r="187" spans="1:3" x14ac:dyDescent="0.3">
      <c r="A187" s="2" t="s">
        <v>210</v>
      </c>
      <c r="B187" s="1" t="s">
        <v>200</v>
      </c>
      <c r="C187" s="2" t="s">
        <v>19</v>
      </c>
    </row>
    <row r="188" spans="1:3" x14ac:dyDescent="0.3">
      <c r="A188" s="2" t="s">
        <v>212</v>
      </c>
      <c r="B188" s="1" t="s">
        <v>211</v>
      </c>
      <c r="C188" s="2" t="s">
        <v>202</v>
      </c>
    </row>
    <row r="189" spans="1:3" x14ac:dyDescent="0.3">
      <c r="A189" s="2" t="s">
        <v>213</v>
      </c>
      <c r="B189" s="1" t="s">
        <v>211</v>
      </c>
      <c r="C189" s="2" t="s">
        <v>202</v>
      </c>
    </row>
    <row r="190" spans="1:3" x14ac:dyDescent="0.3">
      <c r="A190" s="2" t="s">
        <v>214</v>
      </c>
      <c r="B190" s="1" t="s">
        <v>211</v>
      </c>
      <c r="C190" s="2" t="s">
        <v>202</v>
      </c>
    </row>
    <row r="191" spans="1:3" x14ac:dyDescent="0.3">
      <c r="A191" s="2" t="s">
        <v>215</v>
      </c>
      <c r="B191" s="1" t="s">
        <v>211</v>
      </c>
      <c r="C191" s="2" t="s">
        <v>347</v>
      </c>
    </row>
    <row r="192" spans="1:3" x14ac:dyDescent="0.3">
      <c r="A192" s="2" t="s">
        <v>216</v>
      </c>
      <c r="B192" s="1" t="s">
        <v>211</v>
      </c>
      <c r="C192" s="2" t="s">
        <v>13</v>
      </c>
    </row>
    <row r="193" spans="1:3" x14ac:dyDescent="0.3">
      <c r="A193" s="2" t="s">
        <v>217</v>
      </c>
      <c r="B193" s="1" t="s">
        <v>211</v>
      </c>
      <c r="C193" s="2" t="s">
        <v>13</v>
      </c>
    </row>
    <row r="194" spans="1:3" x14ac:dyDescent="0.3">
      <c r="A194" s="2" t="s">
        <v>218</v>
      </c>
      <c r="B194" s="1" t="s">
        <v>211</v>
      </c>
      <c r="C194" s="2" t="s">
        <v>13</v>
      </c>
    </row>
    <row r="195" spans="1:3" x14ac:dyDescent="0.3">
      <c r="A195" s="2" t="s">
        <v>219</v>
      </c>
      <c r="B195" s="1" t="s">
        <v>211</v>
      </c>
      <c r="C195" s="2" t="s">
        <v>13</v>
      </c>
    </row>
    <row r="196" spans="1:3" x14ac:dyDescent="0.3">
      <c r="A196" s="2" t="s">
        <v>220</v>
      </c>
      <c r="B196" s="1" t="s">
        <v>211</v>
      </c>
      <c r="C196" s="2" t="s">
        <v>13</v>
      </c>
    </row>
    <row r="197" spans="1:3" x14ac:dyDescent="0.3">
      <c r="A197" s="2" t="s">
        <v>221</v>
      </c>
      <c r="B197" s="1" t="s">
        <v>211</v>
      </c>
      <c r="C197" s="2" t="s">
        <v>19</v>
      </c>
    </row>
    <row r="198" spans="1:3" x14ac:dyDescent="0.3">
      <c r="A198" s="2" t="s">
        <v>223</v>
      </c>
      <c r="B198" s="1" t="s">
        <v>222</v>
      </c>
      <c r="C198" s="2" t="s">
        <v>202</v>
      </c>
    </row>
    <row r="199" spans="1:3" x14ac:dyDescent="0.3">
      <c r="A199" s="2" t="s">
        <v>224</v>
      </c>
      <c r="B199" s="1" t="s">
        <v>222</v>
      </c>
      <c r="C199" s="2" t="s">
        <v>13</v>
      </c>
    </row>
    <row r="200" spans="1:3" x14ac:dyDescent="0.3">
      <c r="A200" s="2" t="s">
        <v>225</v>
      </c>
      <c r="B200" s="1" t="s">
        <v>222</v>
      </c>
      <c r="C200" s="2" t="s">
        <v>202</v>
      </c>
    </row>
    <row r="201" spans="1:3" x14ac:dyDescent="0.3">
      <c r="A201" s="2" t="s">
        <v>226</v>
      </c>
      <c r="B201" s="1" t="s">
        <v>222</v>
      </c>
      <c r="C201" s="2" t="s">
        <v>202</v>
      </c>
    </row>
    <row r="202" spans="1:3" x14ac:dyDescent="0.3">
      <c r="A202" s="2" t="s">
        <v>227</v>
      </c>
      <c r="B202" s="1" t="s">
        <v>222</v>
      </c>
      <c r="C202" s="2" t="s">
        <v>202</v>
      </c>
    </row>
    <row r="203" spans="1:3" x14ac:dyDescent="0.3">
      <c r="A203" s="2" t="s">
        <v>228</v>
      </c>
      <c r="B203" s="1" t="s">
        <v>222</v>
      </c>
      <c r="C203" s="2" t="s">
        <v>13</v>
      </c>
    </row>
    <row r="204" spans="1:3" x14ac:dyDescent="0.3">
      <c r="A204" s="2" t="s">
        <v>229</v>
      </c>
      <c r="B204" s="1" t="s">
        <v>222</v>
      </c>
      <c r="C204" s="2" t="s">
        <v>13</v>
      </c>
    </row>
    <row r="205" spans="1:3" x14ac:dyDescent="0.3">
      <c r="A205" s="2" t="s">
        <v>230</v>
      </c>
      <c r="B205" s="1" t="s">
        <v>222</v>
      </c>
      <c r="C205" s="2" t="s">
        <v>13</v>
      </c>
    </row>
    <row r="206" spans="1:3" x14ac:dyDescent="0.3">
      <c r="A206" s="2" t="s">
        <v>232</v>
      </c>
      <c r="B206" s="1" t="s">
        <v>231</v>
      </c>
      <c r="C206" s="2" t="s">
        <v>347</v>
      </c>
    </row>
    <row r="207" spans="1:3" x14ac:dyDescent="0.3">
      <c r="A207" s="2" t="s">
        <v>233</v>
      </c>
      <c r="B207" s="1" t="s">
        <v>231</v>
      </c>
      <c r="C207" s="2" t="s">
        <v>13</v>
      </c>
    </row>
    <row r="208" spans="1:3" x14ac:dyDescent="0.3">
      <c r="A208" s="2" t="s">
        <v>234</v>
      </c>
      <c r="B208" s="1" t="s">
        <v>231</v>
      </c>
      <c r="C208" s="2" t="s">
        <v>347</v>
      </c>
    </row>
    <row r="209" spans="1:3" x14ac:dyDescent="0.3">
      <c r="A209" s="2" t="s">
        <v>235</v>
      </c>
      <c r="B209" s="1" t="s">
        <v>231</v>
      </c>
      <c r="C209" s="2" t="s">
        <v>328</v>
      </c>
    </row>
    <row r="210" spans="1:3" x14ac:dyDescent="0.3">
      <c r="A210" s="2" t="s">
        <v>236</v>
      </c>
      <c r="B210" s="1" t="s">
        <v>231</v>
      </c>
      <c r="C210" s="2" t="s">
        <v>328</v>
      </c>
    </row>
    <row r="211" spans="1:3" x14ac:dyDescent="0.3">
      <c r="A211" s="2" t="s">
        <v>237</v>
      </c>
      <c r="B211" s="1" t="s">
        <v>231</v>
      </c>
      <c r="C211" s="2" t="s">
        <v>328</v>
      </c>
    </row>
    <row r="212" spans="1:3" x14ac:dyDescent="0.3">
      <c r="A212" s="2" t="s">
        <v>238</v>
      </c>
      <c r="B212" s="1" t="s">
        <v>231</v>
      </c>
      <c r="C212" s="2" t="s">
        <v>328</v>
      </c>
    </row>
    <row r="213" spans="1:3" x14ac:dyDescent="0.3">
      <c r="A213" s="2" t="s">
        <v>239</v>
      </c>
      <c r="B213" s="1" t="s">
        <v>231</v>
      </c>
      <c r="C213" s="2" t="s">
        <v>328</v>
      </c>
    </row>
    <row r="214" spans="1:3" x14ac:dyDescent="0.3">
      <c r="A214" s="2" t="s">
        <v>241</v>
      </c>
      <c r="B214" s="1" t="s">
        <v>240</v>
      </c>
      <c r="C214" s="2" t="s">
        <v>202</v>
      </c>
    </row>
    <row r="215" spans="1:3" x14ac:dyDescent="0.3">
      <c r="A215" s="2" t="s">
        <v>242</v>
      </c>
      <c r="B215" s="1" t="s">
        <v>240</v>
      </c>
      <c r="C215" s="2" t="s">
        <v>347</v>
      </c>
    </row>
    <row r="216" spans="1:3" x14ac:dyDescent="0.3">
      <c r="A216" s="2" t="s">
        <v>243</v>
      </c>
      <c r="B216" s="1" t="s">
        <v>240</v>
      </c>
      <c r="C216" s="2" t="s">
        <v>347</v>
      </c>
    </row>
    <row r="217" spans="1:3" x14ac:dyDescent="0.3">
      <c r="A217" s="2" t="s">
        <v>244</v>
      </c>
      <c r="B217" s="1" t="s">
        <v>240</v>
      </c>
      <c r="C217" s="2" t="s">
        <v>13</v>
      </c>
    </row>
    <row r="218" spans="1:3" x14ac:dyDescent="0.3">
      <c r="A218" s="2" t="s">
        <v>245</v>
      </c>
      <c r="B218" s="1" t="s">
        <v>240</v>
      </c>
      <c r="C218" s="2" t="s">
        <v>13</v>
      </c>
    </row>
    <row r="219" spans="1:3" x14ac:dyDescent="0.3">
      <c r="A219" s="2" t="s">
        <v>246</v>
      </c>
      <c r="B219" s="1" t="s">
        <v>240</v>
      </c>
      <c r="C219" s="2" t="s">
        <v>13</v>
      </c>
    </row>
    <row r="220" spans="1:3" x14ac:dyDescent="0.3">
      <c r="A220" s="2" t="s">
        <v>247</v>
      </c>
      <c r="B220" s="1" t="s">
        <v>240</v>
      </c>
      <c r="C220" s="2" t="s">
        <v>13</v>
      </c>
    </row>
    <row r="221" spans="1:3" x14ac:dyDescent="0.3">
      <c r="A221" s="2" t="s">
        <v>248</v>
      </c>
      <c r="B221" s="1" t="s">
        <v>240</v>
      </c>
      <c r="C221" s="2" t="s">
        <v>13</v>
      </c>
    </row>
    <row r="222" spans="1:3" x14ac:dyDescent="0.3">
      <c r="A222" s="2" t="s">
        <v>249</v>
      </c>
      <c r="B222" s="1" t="s">
        <v>240</v>
      </c>
      <c r="C222" s="2" t="s">
        <v>13</v>
      </c>
    </row>
    <row r="223" spans="1:3" x14ac:dyDescent="0.3">
      <c r="A223" s="2" t="s">
        <v>250</v>
      </c>
      <c r="B223" s="1" t="s">
        <v>240</v>
      </c>
      <c r="C223" s="2" t="s">
        <v>13</v>
      </c>
    </row>
    <row r="224" spans="1:3" x14ac:dyDescent="0.3">
      <c r="A224" s="2" t="s">
        <v>252</v>
      </c>
      <c r="B224" s="1" t="s">
        <v>251</v>
      </c>
      <c r="C224" s="2" t="s">
        <v>202</v>
      </c>
    </row>
    <row r="225" spans="1:3" x14ac:dyDescent="0.3">
      <c r="A225" s="2" t="s">
        <v>253</v>
      </c>
      <c r="B225" s="1" t="s">
        <v>251</v>
      </c>
      <c r="C225" s="2" t="s">
        <v>347</v>
      </c>
    </row>
    <row r="226" spans="1:3" x14ac:dyDescent="0.3">
      <c r="A226" s="2" t="s">
        <v>254</v>
      </c>
      <c r="B226" s="1" t="s">
        <v>251</v>
      </c>
      <c r="C226" s="2" t="s">
        <v>347</v>
      </c>
    </row>
    <row r="227" spans="1:3" x14ac:dyDescent="0.3">
      <c r="A227" s="2" t="s">
        <v>255</v>
      </c>
      <c r="B227" s="1" t="s">
        <v>251</v>
      </c>
      <c r="C227" s="2" t="s">
        <v>347</v>
      </c>
    </row>
    <row r="228" spans="1:3" x14ac:dyDescent="0.3">
      <c r="A228" s="2" t="s">
        <v>256</v>
      </c>
      <c r="B228" s="1" t="s">
        <v>251</v>
      </c>
      <c r="C228" s="2" t="s">
        <v>13</v>
      </c>
    </row>
    <row r="229" spans="1:3" x14ac:dyDescent="0.3">
      <c r="A229" s="2" t="s">
        <v>257</v>
      </c>
      <c r="B229" s="1" t="s">
        <v>251</v>
      </c>
      <c r="C229" s="2" t="s">
        <v>13</v>
      </c>
    </row>
    <row r="230" spans="1:3" x14ac:dyDescent="0.3">
      <c r="A230" s="2" t="s">
        <v>258</v>
      </c>
      <c r="B230" s="1" t="s">
        <v>251</v>
      </c>
      <c r="C230" s="2" t="s">
        <v>13</v>
      </c>
    </row>
    <row r="231" spans="1:3" x14ac:dyDescent="0.3">
      <c r="A231" s="2" t="s">
        <v>259</v>
      </c>
      <c r="B231" s="1" t="s">
        <v>251</v>
      </c>
      <c r="C231" s="2" t="s">
        <v>13</v>
      </c>
    </row>
    <row r="232" spans="1:3" x14ac:dyDescent="0.3">
      <c r="A232" s="2" t="s">
        <v>260</v>
      </c>
      <c r="B232" s="1" t="s">
        <v>251</v>
      </c>
      <c r="C232" s="2" t="s">
        <v>13</v>
      </c>
    </row>
    <row r="233" spans="1:3" x14ac:dyDescent="0.3">
      <c r="A233" s="2" t="s">
        <v>261</v>
      </c>
      <c r="B233" s="1" t="s">
        <v>251</v>
      </c>
      <c r="C233" s="2" t="s">
        <v>19</v>
      </c>
    </row>
    <row r="234" spans="1:3" x14ac:dyDescent="0.3">
      <c r="A234" s="2" t="s">
        <v>263</v>
      </c>
      <c r="B234" s="1" t="s">
        <v>262</v>
      </c>
      <c r="C234" s="2" t="s">
        <v>202</v>
      </c>
    </row>
    <row r="235" spans="1:3" x14ac:dyDescent="0.3">
      <c r="A235" s="2" t="s">
        <v>264</v>
      </c>
      <c r="B235" s="1" t="s">
        <v>262</v>
      </c>
      <c r="C235" s="2" t="s">
        <v>347</v>
      </c>
    </row>
    <row r="236" spans="1:3" x14ac:dyDescent="0.3">
      <c r="A236" s="2" t="s">
        <v>265</v>
      </c>
      <c r="B236" s="1" t="s">
        <v>262</v>
      </c>
      <c r="C236" s="2" t="s">
        <v>13</v>
      </c>
    </row>
    <row r="237" spans="1:3" x14ac:dyDescent="0.3">
      <c r="A237" s="2" t="s">
        <v>266</v>
      </c>
      <c r="B237" s="1" t="s">
        <v>262</v>
      </c>
      <c r="C237" s="2" t="s">
        <v>13</v>
      </c>
    </row>
    <row r="238" spans="1:3" x14ac:dyDescent="0.3">
      <c r="A238" s="2" t="s">
        <v>267</v>
      </c>
      <c r="B238" s="1" t="s">
        <v>262</v>
      </c>
      <c r="C238" s="2" t="s">
        <v>13</v>
      </c>
    </row>
    <row r="239" spans="1:3" x14ac:dyDescent="0.3">
      <c r="A239" s="2" t="s">
        <v>268</v>
      </c>
      <c r="B239" s="1" t="s">
        <v>262</v>
      </c>
      <c r="C239" s="2" t="s">
        <v>13</v>
      </c>
    </row>
    <row r="240" spans="1:3" x14ac:dyDescent="0.3">
      <c r="A240" s="2" t="s">
        <v>269</v>
      </c>
      <c r="B240" s="1" t="s">
        <v>262</v>
      </c>
      <c r="C240" s="2" t="s">
        <v>13</v>
      </c>
    </row>
    <row r="241" spans="1:3" x14ac:dyDescent="0.3">
      <c r="A241" s="2" t="s">
        <v>270</v>
      </c>
      <c r="B241" s="1" t="s">
        <v>262</v>
      </c>
      <c r="C241" s="2" t="s">
        <v>13</v>
      </c>
    </row>
    <row r="242" spans="1:3" x14ac:dyDescent="0.3">
      <c r="A242" s="2" t="s">
        <v>271</v>
      </c>
      <c r="B242" s="1" t="s">
        <v>262</v>
      </c>
      <c r="C242" s="2" t="s">
        <v>19</v>
      </c>
    </row>
    <row r="243" spans="1:3" x14ac:dyDescent="0.3">
      <c r="A243" s="2" t="s">
        <v>341</v>
      </c>
      <c r="B243" s="1" t="s">
        <v>262</v>
      </c>
      <c r="C243" s="2" t="s">
        <v>328</v>
      </c>
    </row>
    <row r="244" spans="1:3" x14ac:dyDescent="0.3">
      <c r="A244" s="2" t="s">
        <v>273</v>
      </c>
      <c r="B244" s="1" t="s">
        <v>272</v>
      </c>
      <c r="C244" s="2" t="s">
        <v>202</v>
      </c>
    </row>
    <row r="245" spans="1:3" x14ac:dyDescent="0.3">
      <c r="A245" s="2" t="s">
        <v>274</v>
      </c>
      <c r="B245" s="1" t="s">
        <v>272</v>
      </c>
      <c r="C245" s="2" t="s">
        <v>347</v>
      </c>
    </row>
    <row r="246" spans="1:3" x14ac:dyDescent="0.3">
      <c r="A246" s="2" t="s">
        <v>275</v>
      </c>
      <c r="B246" s="1" t="s">
        <v>272</v>
      </c>
      <c r="C246" s="2" t="s">
        <v>347</v>
      </c>
    </row>
    <row r="247" spans="1:3" x14ac:dyDescent="0.3">
      <c r="A247" s="2" t="s">
        <v>276</v>
      </c>
      <c r="B247" s="1" t="s">
        <v>272</v>
      </c>
      <c r="C247" s="2" t="s">
        <v>13</v>
      </c>
    </row>
    <row r="248" spans="1:3" x14ac:dyDescent="0.3">
      <c r="A248" s="2" t="s">
        <v>277</v>
      </c>
      <c r="B248" s="1" t="s">
        <v>272</v>
      </c>
      <c r="C248" s="2" t="s">
        <v>13</v>
      </c>
    </row>
    <row r="249" spans="1:3" x14ac:dyDescent="0.3">
      <c r="A249" s="2" t="s">
        <v>278</v>
      </c>
      <c r="B249" s="1" t="s">
        <v>272</v>
      </c>
      <c r="C249" s="2" t="s">
        <v>13</v>
      </c>
    </row>
    <row r="250" spans="1:3" x14ac:dyDescent="0.3">
      <c r="A250" s="2" t="s">
        <v>279</v>
      </c>
      <c r="B250" s="1" t="s">
        <v>272</v>
      </c>
      <c r="C250" s="2" t="s">
        <v>13</v>
      </c>
    </row>
    <row r="251" spans="1:3" x14ac:dyDescent="0.3">
      <c r="A251" s="2" t="s">
        <v>280</v>
      </c>
      <c r="B251" s="1" t="s">
        <v>272</v>
      </c>
      <c r="C251" s="2" t="s">
        <v>13</v>
      </c>
    </row>
    <row r="252" spans="1:3" x14ac:dyDescent="0.3">
      <c r="A252" s="2" t="s">
        <v>281</v>
      </c>
      <c r="B252" s="1" t="s">
        <v>272</v>
      </c>
      <c r="C252" s="2" t="s">
        <v>19</v>
      </c>
    </row>
    <row r="253" spans="1:3" x14ac:dyDescent="0.3">
      <c r="A253" s="2" t="s">
        <v>283</v>
      </c>
      <c r="B253" s="1" t="s">
        <v>282</v>
      </c>
      <c r="C253" s="2" t="s">
        <v>202</v>
      </c>
    </row>
    <row r="254" spans="1:3" x14ac:dyDescent="0.3">
      <c r="A254" s="2" t="s">
        <v>284</v>
      </c>
      <c r="B254" s="1" t="s">
        <v>282</v>
      </c>
      <c r="C254" s="2" t="s">
        <v>347</v>
      </c>
    </row>
    <row r="255" spans="1:3" x14ac:dyDescent="0.3">
      <c r="A255" s="2" t="s">
        <v>285</v>
      </c>
      <c r="B255" s="1" t="s">
        <v>282</v>
      </c>
      <c r="C255" s="2" t="s">
        <v>347</v>
      </c>
    </row>
    <row r="256" spans="1:3" x14ac:dyDescent="0.3">
      <c r="A256" s="2" t="s">
        <v>286</v>
      </c>
      <c r="B256" s="1" t="s">
        <v>282</v>
      </c>
      <c r="C256" s="2" t="s">
        <v>13</v>
      </c>
    </row>
    <row r="257" spans="1:3" x14ac:dyDescent="0.3">
      <c r="A257" s="2" t="s">
        <v>287</v>
      </c>
      <c r="B257" s="1" t="s">
        <v>282</v>
      </c>
      <c r="C257" s="2" t="s">
        <v>13</v>
      </c>
    </row>
    <row r="258" spans="1:3" x14ac:dyDescent="0.3">
      <c r="A258" s="2" t="s">
        <v>288</v>
      </c>
      <c r="B258" s="1" t="s">
        <v>282</v>
      </c>
      <c r="C258" s="2" t="s">
        <v>13</v>
      </c>
    </row>
    <row r="259" spans="1:3" x14ac:dyDescent="0.3">
      <c r="A259" s="2" t="s">
        <v>289</v>
      </c>
      <c r="B259" s="1" t="s">
        <v>282</v>
      </c>
      <c r="C259" s="2" t="s">
        <v>19</v>
      </c>
    </row>
    <row r="260" spans="1:3" x14ac:dyDescent="0.3">
      <c r="A260" s="2" t="s">
        <v>290</v>
      </c>
      <c r="B260" s="1" t="s">
        <v>282</v>
      </c>
      <c r="C260" s="2" t="s">
        <v>19</v>
      </c>
    </row>
    <row r="261" spans="1:3" x14ac:dyDescent="0.3">
      <c r="A261" s="2" t="s">
        <v>292</v>
      </c>
      <c r="B261" s="1" t="s">
        <v>291</v>
      </c>
      <c r="C261" s="2" t="s">
        <v>202</v>
      </c>
    </row>
    <row r="262" spans="1:3" x14ac:dyDescent="0.3">
      <c r="A262" s="2" t="s">
        <v>293</v>
      </c>
      <c r="B262" s="1" t="s">
        <v>291</v>
      </c>
      <c r="C262" s="2" t="s">
        <v>347</v>
      </c>
    </row>
    <row r="263" spans="1:3" x14ac:dyDescent="0.3">
      <c r="A263" s="2" t="s">
        <v>294</v>
      </c>
      <c r="B263" s="1" t="s">
        <v>291</v>
      </c>
      <c r="C263" s="2" t="s">
        <v>347</v>
      </c>
    </row>
    <row r="264" spans="1:3" x14ac:dyDescent="0.3">
      <c r="A264" s="2" t="s">
        <v>295</v>
      </c>
      <c r="B264" s="1" t="s">
        <v>291</v>
      </c>
      <c r="C264" s="2" t="s">
        <v>347</v>
      </c>
    </row>
    <row r="265" spans="1:3" x14ac:dyDescent="0.3">
      <c r="A265" s="2" t="s">
        <v>296</v>
      </c>
      <c r="B265" s="1" t="s">
        <v>291</v>
      </c>
      <c r="C265" s="2" t="s">
        <v>347</v>
      </c>
    </row>
    <row r="266" spans="1:3" x14ac:dyDescent="0.3">
      <c r="A266" s="2" t="s">
        <v>297</v>
      </c>
      <c r="B266" s="1" t="s">
        <v>291</v>
      </c>
      <c r="C266" s="2" t="s">
        <v>347</v>
      </c>
    </row>
    <row r="267" spans="1:3" x14ac:dyDescent="0.3">
      <c r="A267" s="2" t="s">
        <v>298</v>
      </c>
      <c r="B267" s="1" t="s">
        <v>291</v>
      </c>
      <c r="C267" s="2" t="s">
        <v>347</v>
      </c>
    </row>
    <row r="268" spans="1:3" x14ac:dyDescent="0.3">
      <c r="A268" s="2" t="s">
        <v>299</v>
      </c>
      <c r="B268" s="1" t="s">
        <v>291</v>
      </c>
      <c r="C268" s="2" t="s">
        <v>347</v>
      </c>
    </row>
    <row r="269" spans="1:3" x14ac:dyDescent="0.3">
      <c r="A269" s="2" t="s">
        <v>300</v>
      </c>
      <c r="B269" s="1" t="s">
        <v>291</v>
      </c>
      <c r="C269" s="2" t="s">
        <v>347</v>
      </c>
    </row>
    <row r="270" spans="1:3" x14ac:dyDescent="0.3">
      <c r="A270" s="2" t="s">
        <v>302</v>
      </c>
      <c r="B270" s="1" t="s">
        <v>301</v>
      </c>
      <c r="C270" s="2" t="s">
        <v>202</v>
      </c>
    </row>
    <row r="271" spans="1:3" x14ac:dyDescent="0.3">
      <c r="A271" s="2" t="s">
        <v>303</v>
      </c>
      <c r="B271" s="1" t="s">
        <v>301</v>
      </c>
      <c r="C271" s="2" t="s">
        <v>347</v>
      </c>
    </row>
    <row r="272" spans="1:3" x14ac:dyDescent="0.3">
      <c r="A272" s="2" t="s">
        <v>304</v>
      </c>
      <c r="B272" s="1" t="s">
        <v>301</v>
      </c>
      <c r="C272" s="2" t="s">
        <v>347</v>
      </c>
    </row>
    <row r="273" spans="1:3" x14ac:dyDescent="0.3">
      <c r="A273" s="2" t="s">
        <v>305</v>
      </c>
      <c r="B273" s="1" t="s">
        <v>301</v>
      </c>
      <c r="C273" s="2" t="s">
        <v>13</v>
      </c>
    </row>
    <row r="274" spans="1:3" x14ac:dyDescent="0.3">
      <c r="A274" s="2" t="s">
        <v>306</v>
      </c>
      <c r="B274" s="1" t="s">
        <v>301</v>
      </c>
      <c r="C274" s="2" t="s">
        <v>13</v>
      </c>
    </row>
    <row r="275" spans="1:3" x14ac:dyDescent="0.3">
      <c r="A275" s="2" t="s">
        <v>307</v>
      </c>
      <c r="B275" s="1" t="s">
        <v>301</v>
      </c>
      <c r="C275" s="2" t="s">
        <v>13</v>
      </c>
    </row>
    <row r="276" spans="1:3" x14ac:dyDescent="0.3">
      <c r="A276" s="2" t="s">
        <v>308</v>
      </c>
      <c r="B276" s="1" t="s">
        <v>301</v>
      </c>
      <c r="C276" s="2" t="s">
        <v>19</v>
      </c>
    </row>
    <row r="277" spans="1:3" x14ac:dyDescent="0.3">
      <c r="A277" s="2" t="s">
        <v>309</v>
      </c>
      <c r="B277" s="1" t="s">
        <v>301</v>
      </c>
      <c r="C277" s="2" t="s">
        <v>328</v>
      </c>
    </row>
    <row r="278" spans="1:3" x14ac:dyDescent="0.3">
      <c r="A278" s="2" t="s">
        <v>311</v>
      </c>
      <c r="B278" s="1" t="s">
        <v>310</v>
      </c>
      <c r="C278" s="2" t="s">
        <v>202</v>
      </c>
    </row>
    <row r="279" spans="1:3" x14ac:dyDescent="0.3">
      <c r="A279" s="2" t="s">
        <v>312</v>
      </c>
      <c r="B279" s="1" t="s">
        <v>310</v>
      </c>
      <c r="C279" s="2" t="s">
        <v>347</v>
      </c>
    </row>
    <row r="280" spans="1:3" x14ac:dyDescent="0.3">
      <c r="A280" s="2" t="s">
        <v>313</v>
      </c>
      <c r="B280" s="1" t="s">
        <v>310</v>
      </c>
      <c r="C280" s="2" t="s">
        <v>347</v>
      </c>
    </row>
    <row r="281" spans="1:3" x14ac:dyDescent="0.3">
      <c r="A281" s="2" t="s">
        <v>314</v>
      </c>
      <c r="B281" s="1" t="s">
        <v>310</v>
      </c>
      <c r="C281" s="2" t="s">
        <v>347</v>
      </c>
    </row>
    <row r="282" spans="1:3" x14ac:dyDescent="0.3">
      <c r="A282" s="2" t="s">
        <v>315</v>
      </c>
      <c r="B282" s="1" t="s">
        <v>310</v>
      </c>
      <c r="C282" s="2" t="s">
        <v>13</v>
      </c>
    </row>
    <row r="283" spans="1:3" x14ac:dyDescent="0.3">
      <c r="A283" s="2" t="s">
        <v>316</v>
      </c>
      <c r="B283" s="1" t="s">
        <v>310</v>
      </c>
      <c r="C283" s="2" t="s">
        <v>13</v>
      </c>
    </row>
    <row r="284" spans="1:3" x14ac:dyDescent="0.3">
      <c r="A284" s="2" t="s">
        <v>317</v>
      </c>
      <c r="B284" s="1" t="s">
        <v>310</v>
      </c>
      <c r="C284" s="2" t="s">
        <v>19</v>
      </c>
    </row>
    <row r="285" spans="1:3" x14ac:dyDescent="0.3">
      <c r="A285" s="2" t="s">
        <v>319</v>
      </c>
      <c r="B285" s="1" t="s">
        <v>318</v>
      </c>
      <c r="C285" s="2" t="s">
        <v>13</v>
      </c>
    </row>
    <row r="286" spans="1:3" x14ac:dyDescent="0.3">
      <c r="A286" s="2" t="s">
        <v>320</v>
      </c>
      <c r="B286" s="1" t="s">
        <v>318</v>
      </c>
      <c r="C286" s="2" t="s">
        <v>13</v>
      </c>
    </row>
    <row r="287" spans="1:3" x14ac:dyDescent="0.3">
      <c r="A287" s="2" t="s">
        <v>321</v>
      </c>
      <c r="B287" s="1" t="s">
        <v>318</v>
      </c>
      <c r="C287" s="2" t="s">
        <v>13</v>
      </c>
    </row>
    <row r="288" spans="1:3" x14ac:dyDescent="0.3">
      <c r="A288" s="2" t="s">
        <v>322</v>
      </c>
      <c r="B288" s="1" t="s">
        <v>318</v>
      </c>
      <c r="C288" s="2" t="s">
        <v>13</v>
      </c>
    </row>
    <row r="289" spans="1:3" x14ac:dyDescent="0.3">
      <c r="A289" s="2" t="s">
        <v>323</v>
      </c>
      <c r="B289" s="1" t="s">
        <v>318</v>
      </c>
      <c r="C289" s="2" t="s">
        <v>13</v>
      </c>
    </row>
    <row r="290" spans="1:3" x14ac:dyDescent="0.3">
      <c r="A290" s="2" t="s">
        <v>324</v>
      </c>
      <c r="B290" s="1" t="s">
        <v>318</v>
      </c>
      <c r="C290" s="2" t="s">
        <v>13</v>
      </c>
    </row>
    <row r="291" spans="1:3" x14ac:dyDescent="0.3">
      <c r="A291" s="2" t="s">
        <v>325</v>
      </c>
      <c r="B291" s="1" t="s">
        <v>318</v>
      </c>
      <c r="C291" s="2" t="s">
        <v>13</v>
      </c>
    </row>
    <row r="292" spans="1:3" x14ac:dyDescent="0.3">
      <c r="A292" s="2" t="s">
        <v>326</v>
      </c>
      <c r="B292" s="1" t="s">
        <v>318</v>
      </c>
      <c r="C292" s="2" t="s">
        <v>13</v>
      </c>
    </row>
    <row r="293" spans="1:3" x14ac:dyDescent="0.3">
      <c r="A293" s="2" t="s">
        <v>68</v>
      </c>
      <c r="B293" s="1" t="s">
        <v>318</v>
      </c>
      <c r="C293" s="2" t="s">
        <v>13</v>
      </c>
    </row>
    <row r="294" spans="1:3" x14ac:dyDescent="0.3">
      <c r="A294" s="2" t="s">
        <v>327</v>
      </c>
      <c r="B294" s="1" t="s">
        <v>318</v>
      </c>
      <c r="C294" s="2" t="s">
        <v>19</v>
      </c>
    </row>
  </sheetData>
  <autoFilter ref="A1:C294" xr:uid="{060FC963-FAA3-42E7-B741-B288CA6D04E2}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9DB095-17EC-42AC-8C60-490D7D4C814E}">
  <dimension ref="A1:C280"/>
  <sheetViews>
    <sheetView zoomScaleNormal="100" workbookViewId="0"/>
  </sheetViews>
  <sheetFormatPr defaultColWidth="8.875" defaultRowHeight="16.5" x14ac:dyDescent="0.3"/>
  <sheetData>
    <row r="1" spans="1:3" x14ac:dyDescent="0.3">
      <c r="A1" s="1" t="s">
        <v>0</v>
      </c>
      <c r="B1" s="1" t="s">
        <v>11</v>
      </c>
      <c r="C1" s="1" t="s">
        <v>1</v>
      </c>
    </row>
    <row r="2" spans="1:3" x14ac:dyDescent="0.3">
      <c r="A2" s="1" t="s">
        <v>2</v>
      </c>
      <c r="B2" s="2" t="s">
        <v>12</v>
      </c>
      <c r="C2" s="2" t="s">
        <v>3</v>
      </c>
    </row>
    <row r="3" spans="1:3" x14ac:dyDescent="0.3">
      <c r="A3" s="1" t="s">
        <v>2</v>
      </c>
      <c r="B3" s="2" t="s">
        <v>12</v>
      </c>
      <c r="C3" s="2" t="s">
        <v>4</v>
      </c>
    </row>
    <row r="4" spans="1:3" x14ac:dyDescent="0.3">
      <c r="A4" s="1" t="s">
        <v>2</v>
      </c>
      <c r="B4" s="2" t="s">
        <v>12</v>
      </c>
      <c r="C4" s="2" t="s">
        <v>5</v>
      </c>
    </row>
    <row r="5" spans="1:3" x14ac:dyDescent="0.3">
      <c r="A5" s="1" t="s">
        <v>2</v>
      </c>
      <c r="B5" s="2" t="s">
        <v>12</v>
      </c>
      <c r="C5" s="2" t="s">
        <v>6</v>
      </c>
    </row>
    <row r="6" spans="1:3" x14ac:dyDescent="0.3">
      <c r="A6" s="1" t="s">
        <v>2</v>
      </c>
      <c r="B6" s="2" t="s">
        <v>12</v>
      </c>
      <c r="C6" s="2" t="s">
        <v>340</v>
      </c>
    </row>
    <row r="7" spans="1:3" x14ac:dyDescent="0.3">
      <c r="A7" s="1" t="s">
        <v>2</v>
      </c>
      <c r="B7" s="2" t="s">
        <v>12</v>
      </c>
      <c r="C7" s="2" t="s">
        <v>7</v>
      </c>
    </row>
    <row r="8" spans="1:3" x14ac:dyDescent="0.3">
      <c r="A8" s="1" t="s">
        <v>2</v>
      </c>
      <c r="B8" s="2" t="s">
        <v>13</v>
      </c>
      <c r="C8" s="2" t="s">
        <v>8</v>
      </c>
    </row>
    <row r="9" spans="1:3" x14ac:dyDescent="0.3">
      <c r="A9" s="1" t="s">
        <v>2</v>
      </c>
      <c r="B9" s="2" t="s">
        <v>13</v>
      </c>
      <c r="C9" s="2" t="s">
        <v>9</v>
      </c>
    </row>
    <row r="10" spans="1:3" x14ac:dyDescent="0.3">
      <c r="A10" s="1" t="s">
        <v>10</v>
      </c>
      <c r="B10" s="2" t="s">
        <v>12</v>
      </c>
      <c r="C10" s="2" t="s">
        <v>14</v>
      </c>
    </row>
    <row r="11" spans="1:3" x14ac:dyDescent="0.3">
      <c r="A11" s="1" t="s">
        <v>10</v>
      </c>
      <c r="B11" s="2" t="s">
        <v>13</v>
      </c>
      <c r="C11" s="2" t="s">
        <v>15</v>
      </c>
    </row>
    <row r="12" spans="1:3" x14ac:dyDescent="0.3">
      <c r="A12" s="1" t="s">
        <v>10</v>
      </c>
      <c r="B12" s="2" t="s">
        <v>13</v>
      </c>
      <c r="C12" s="2" t="s">
        <v>16</v>
      </c>
    </row>
    <row r="13" spans="1:3" x14ac:dyDescent="0.3">
      <c r="A13" s="1" t="s">
        <v>10</v>
      </c>
      <c r="B13" s="2" t="s">
        <v>13</v>
      </c>
      <c r="C13" s="2" t="s">
        <v>17</v>
      </c>
    </row>
    <row r="14" spans="1:3" x14ac:dyDescent="0.3">
      <c r="A14" s="1" t="s">
        <v>10</v>
      </c>
      <c r="B14" s="2" t="s">
        <v>13</v>
      </c>
      <c r="C14" s="2" t="s">
        <v>18</v>
      </c>
    </row>
    <row r="15" spans="1:3" x14ac:dyDescent="0.3">
      <c r="A15" s="1" t="s">
        <v>10</v>
      </c>
      <c r="B15" s="2" t="s">
        <v>19</v>
      </c>
      <c r="C15" s="2" t="s">
        <v>20</v>
      </c>
    </row>
    <row r="16" spans="1:3" x14ac:dyDescent="0.3">
      <c r="A16" s="1" t="s">
        <v>10</v>
      </c>
      <c r="B16" s="2" t="s">
        <v>19</v>
      </c>
      <c r="C16" s="2" t="s">
        <v>21</v>
      </c>
    </row>
    <row r="17" spans="1:3" x14ac:dyDescent="0.3">
      <c r="A17" s="1" t="s">
        <v>10</v>
      </c>
      <c r="B17" s="2" t="s">
        <v>19</v>
      </c>
      <c r="C17" s="2" t="s">
        <v>22</v>
      </c>
    </row>
    <row r="18" spans="1:3" x14ac:dyDescent="0.3">
      <c r="A18" s="1" t="s">
        <v>23</v>
      </c>
      <c r="B18" s="2" t="s">
        <v>12</v>
      </c>
      <c r="C18" s="2" t="s">
        <v>24</v>
      </c>
    </row>
    <row r="19" spans="1:3" x14ac:dyDescent="0.3">
      <c r="A19" s="1" t="s">
        <v>23</v>
      </c>
      <c r="B19" s="2" t="s">
        <v>12</v>
      </c>
      <c r="C19" s="2" t="s">
        <v>25</v>
      </c>
    </row>
    <row r="20" spans="1:3" x14ac:dyDescent="0.3">
      <c r="A20" s="1" t="s">
        <v>23</v>
      </c>
      <c r="B20" s="2" t="s">
        <v>12</v>
      </c>
      <c r="C20" s="2" t="s">
        <v>26</v>
      </c>
    </row>
    <row r="21" spans="1:3" x14ac:dyDescent="0.3">
      <c r="A21" s="1" t="s">
        <v>23</v>
      </c>
      <c r="B21" s="2" t="s">
        <v>12</v>
      </c>
      <c r="C21" s="2" t="s">
        <v>27</v>
      </c>
    </row>
    <row r="22" spans="1:3" x14ac:dyDescent="0.3">
      <c r="A22" s="1" t="s">
        <v>23</v>
      </c>
      <c r="B22" s="2" t="s">
        <v>12</v>
      </c>
      <c r="C22" s="2" t="s">
        <v>28</v>
      </c>
    </row>
    <row r="23" spans="1:3" x14ac:dyDescent="0.3">
      <c r="A23" s="1" t="s">
        <v>23</v>
      </c>
      <c r="B23" s="2" t="s">
        <v>13</v>
      </c>
      <c r="C23" s="2" t="s">
        <v>30</v>
      </c>
    </row>
    <row r="24" spans="1:3" x14ac:dyDescent="0.3">
      <c r="A24" s="1" t="s">
        <v>31</v>
      </c>
      <c r="B24" s="2" t="s">
        <v>12</v>
      </c>
      <c r="C24" s="2" t="s">
        <v>32</v>
      </c>
    </row>
    <row r="25" spans="1:3" x14ac:dyDescent="0.3">
      <c r="A25" s="1" t="s">
        <v>31</v>
      </c>
      <c r="B25" s="2" t="s">
        <v>12</v>
      </c>
      <c r="C25" s="2" t="s">
        <v>33</v>
      </c>
    </row>
    <row r="26" spans="1:3" x14ac:dyDescent="0.3">
      <c r="A26" s="1" t="s">
        <v>31</v>
      </c>
      <c r="B26" s="2" t="s">
        <v>12</v>
      </c>
      <c r="C26" s="2" t="s">
        <v>34</v>
      </c>
    </row>
    <row r="27" spans="1:3" x14ac:dyDescent="0.3">
      <c r="A27" s="1" t="s">
        <v>31</v>
      </c>
      <c r="B27" s="2" t="s">
        <v>12</v>
      </c>
      <c r="C27" s="2" t="s">
        <v>35</v>
      </c>
    </row>
    <row r="28" spans="1:3" x14ac:dyDescent="0.3">
      <c r="A28" s="1" t="s">
        <v>31</v>
      </c>
      <c r="B28" s="2" t="s">
        <v>12</v>
      </c>
      <c r="C28" s="2" t="s">
        <v>36</v>
      </c>
    </row>
    <row r="29" spans="1:3" x14ac:dyDescent="0.3">
      <c r="A29" s="1" t="s">
        <v>31</v>
      </c>
      <c r="B29" s="2" t="s">
        <v>13</v>
      </c>
      <c r="C29" s="2" t="s">
        <v>37</v>
      </c>
    </row>
    <row r="30" spans="1:3" x14ac:dyDescent="0.3">
      <c r="A30" s="1" t="s">
        <v>31</v>
      </c>
      <c r="B30" s="2" t="s">
        <v>13</v>
      </c>
      <c r="C30" s="2" t="s">
        <v>38</v>
      </c>
    </row>
    <row r="31" spans="1:3" x14ac:dyDescent="0.3">
      <c r="A31" s="1" t="s">
        <v>31</v>
      </c>
      <c r="B31" s="2" t="s">
        <v>19</v>
      </c>
      <c r="C31" s="2" t="s">
        <v>39</v>
      </c>
    </row>
    <row r="32" spans="1:3" x14ac:dyDescent="0.3">
      <c r="A32" s="1" t="s">
        <v>40</v>
      </c>
      <c r="B32" s="2" t="s">
        <v>12</v>
      </c>
      <c r="C32" s="2" t="s">
        <v>41</v>
      </c>
    </row>
    <row r="33" spans="1:3" x14ac:dyDescent="0.3">
      <c r="A33" s="1" t="s">
        <v>40</v>
      </c>
      <c r="B33" s="2" t="s">
        <v>12</v>
      </c>
      <c r="C33" s="2" t="s">
        <v>42</v>
      </c>
    </row>
    <row r="34" spans="1:3" x14ac:dyDescent="0.3">
      <c r="A34" s="1" t="s">
        <v>40</v>
      </c>
      <c r="B34" s="2" t="s">
        <v>12</v>
      </c>
      <c r="C34" s="2" t="s">
        <v>43</v>
      </c>
    </row>
    <row r="35" spans="1:3" x14ac:dyDescent="0.3">
      <c r="A35" s="1" t="s">
        <v>40</v>
      </c>
      <c r="B35" s="2" t="s">
        <v>12</v>
      </c>
      <c r="C35" s="2" t="s">
        <v>44</v>
      </c>
    </row>
    <row r="36" spans="1:3" x14ac:dyDescent="0.3">
      <c r="A36" s="1" t="s">
        <v>40</v>
      </c>
      <c r="B36" s="2" t="s">
        <v>13</v>
      </c>
      <c r="C36" s="2" t="s">
        <v>45</v>
      </c>
    </row>
    <row r="37" spans="1:3" x14ac:dyDescent="0.3">
      <c r="A37" s="1" t="s">
        <v>46</v>
      </c>
      <c r="B37" s="2" t="s">
        <v>12</v>
      </c>
      <c r="C37" s="2" t="s">
        <v>47</v>
      </c>
    </row>
    <row r="38" spans="1:3" x14ac:dyDescent="0.3">
      <c r="A38" s="1" t="s">
        <v>46</v>
      </c>
      <c r="B38" s="2" t="s">
        <v>13</v>
      </c>
      <c r="C38" s="2" t="s">
        <v>48</v>
      </c>
    </row>
    <row r="39" spans="1:3" x14ac:dyDescent="0.3">
      <c r="A39" s="1" t="s">
        <v>46</v>
      </c>
      <c r="B39" s="2" t="s">
        <v>13</v>
      </c>
      <c r="C39" s="2" t="s">
        <v>49</v>
      </c>
    </row>
    <row r="40" spans="1:3" x14ac:dyDescent="0.3">
      <c r="A40" s="1" t="s">
        <v>46</v>
      </c>
      <c r="B40" s="2" t="s">
        <v>13</v>
      </c>
      <c r="C40" s="2" t="s">
        <v>50</v>
      </c>
    </row>
    <row r="41" spans="1:3" x14ac:dyDescent="0.3">
      <c r="A41" s="1" t="s">
        <v>46</v>
      </c>
      <c r="B41" s="2" t="s">
        <v>19</v>
      </c>
      <c r="C41" s="2" t="s">
        <v>51</v>
      </c>
    </row>
    <row r="42" spans="1:3" x14ac:dyDescent="0.3">
      <c r="A42" s="1" t="s">
        <v>46</v>
      </c>
      <c r="B42" s="2" t="s">
        <v>19</v>
      </c>
      <c r="C42" s="2" t="s">
        <v>52</v>
      </c>
    </row>
    <row r="43" spans="1:3" x14ac:dyDescent="0.3">
      <c r="A43" s="1" t="s">
        <v>53</v>
      </c>
      <c r="B43" s="2" t="s">
        <v>12</v>
      </c>
      <c r="C43" s="2" t="s">
        <v>54</v>
      </c>
    </row>
    <row r="44" spans="1:3" x14ac:dyDescent="0.3">
      <c r="A44" s="1" t="s">
        <v>53</v>
      </c>
      <c r="B44" s="2" t="s">
        <v>13</v>
      </c>
      <c r="C44" s="2" t="s">
        <v>55</v>
      </c>
    </row>
    <row r="45" spans="1:3" x14ac:dyDescent="0.3">
      <c r="A45" s="1" t="s">
        <v>53</v>
      </c>
      <c r="B45" s="2" t="s">
        <v>12</v>
      </c>
      <c r="C45" s="2" t="s">
        <v>56</v>
      </c>
    </row>
    <row r="46" spans="1:3" x14ac:dyDescent="0.3">
      <c r="A46" s="1" t="s">
        <v>53</v>
      </c>
      <c r="B46" s="2" t="s">
        <v>12</v>
      </c>
      <c r="C46" s="2" t="s">
        <v>57</v>
      </c>
    </row>
    <row r="47" spans="1:3" x14ac:dyDescent="0.3">
      <c r="A47" s="1" t="s">
        <v>53</v>
      </c>
      <c r="B47" s="2" t="s">
        <v>13</v>
      </c>
      <c r="C47" s="2" t="s">
        <v>58</v>
      </c>
    </row>
    <row r="48" spans="1:3" x14ac:dyDescent="0.3">
      <c r="A48" s="1" t="s">
        <v>53</v>
      </c>
      <c r="B48" s="2" t="s">
        <v>13</v>
      </c>
      <c r="C48" s="2" t="s">
        <v>59</v>
      </c>
    </row>
    <row r="49" spans="1:3" x14ac:dyDescent="0.3">
      <c r="A49" s="1" t="s">
        <v>60</v>
      </c>
      <c r="B49" s="2" t="s">
        <v>12</v>
      </c>
      <c r="C49" s="2" t="s">
        <v>61</v>
      </c>
    </row>
    <row r="50" spans="1:3" x14ac:dyDescent="0.3">
      <c r="A50" s="1" t="s">
        <v>60</v>
      </c>
      <c r="B50" s="2" t="s">
        <v>13</v>
      </c>
      <c r="C50" s="2" t="s">
        <v>62</v>
      </c>
    </row>
    <row r="51" spans="1:3" x14ac:dyDescent="0.3">
      <c r="A51" s="1" t="s">
        <v>60</v>
      </c>
      <c r="B51" s="2" t="s">
        <v>13</v>
      </c>
      <c r="C51" s="2" t="s">
        <v>63</v>
      </c>
    </row>
    <row r="52" spans="1:3" x14ac:dyDescent="0.3">
      <c r="A52" s="1" t="s">
        <v>60</v>
      </c>
      <c r="B52" s="2" t="s">
        <v>13</v>
      </c>
      <c r="C52" s="2" t="s">
        <v>64</v>
      </c>
    </row>
    <row r="53" spans="1:3" x14ac:dyDescent="0.3">
      <c r="A53" s="1" t="s">
        <v>60</v>
      </c>
      <c r="B53" s="2" t="s">
        <v>13</v>
      </c>
      <c r="C53" s="2" t="s">
        <v>65</v>
      </c>
    </row>
    <row r="54" spans="1:3" x14ac:dyDescent="0.3">
      <c r="A54" s="1" t="s">
        <v>60</v>
      </c>
      <c r="B54" s="2" t="s">
        <v>13</v>
      </c>
      <c r="C54" s="2" t="s">
        <v>66</v>
      </c>
    </row>
    <row r="55" spans="1:3" x14ac:dyDescent="0.3">
      <c r="A55" s="1" t="s">
        <v>60</v>
      </c>
      <c r="B55" s="2" t="s">
        <v>13</v>
      </c>
      <c r="C55" s="2" t="s">
        <v>67</v>
      </c>
    </row>
    <row r="56" spans="1:3" x14ac:dyDescent="0.3">
      <c r="A56" s="1" t="s">
        <v>60</v>
      </c>
      <c r="B56" s="2" t="s">
        <v>13</v>
      </c>
      <c r="C56" s="2" t="s">
        <v>68</v>
      </c>
    </row>
    <row r="57" spans="1:3" x14ac:dyDescent="0.3">
      <c r="A57" s="1" t="s">
        <v>69</v>
      </c>
      <c r="B57" s="2" t="s">
        <v>344</v>
      </c>
      <c r="C57" s="2" t="s">
        <v>330</v>
      </c>
    </row>
    <row r="58" spans="1:3" x14ac:dyDescent="0.3">
      <c r="A58" s="1" t="s">
        <v>69</v>
      </c>
      <c r="B58" s="2" t="s">
        <v>13</v>
      </c>
      <c r="C58" s="2" t="s">
        <v>70</v>
      </c>
    </row>
    <row r="59" spans="1:3" x14ac:dyDescent="0.3">
      <c r="A59" s="1" t="s">
        <v>69</v>
      </c>
      <c r="B59" s="2" t="s">
        <v>13</v>
      </c>
      <c r="C59" s="2" t="s">
        <v>71</v>
      </c>
    </row>
    <row r="60" spans="1:3" x14ac:dyDescent="0.3">
      <c r="A60" s="1" t="s">
        <v>69</v>
      </c>
      <c r="B60" s="2" t="s">
        <v>13</v>
      </c>
      <c r="C60" s="2" t="s">
        <v>72</v>
      </c>
    </row>
    <row r="61" spans="1:3" x14ac:dyDescent="0.3">
      <c r="A61" s="1" t="s">
        <v>69</v>
      </c>
      <c r="B61" s="2" t="s">
        <v>13</v>
      </c>
      <c r="C61" s="2" t="s">
        <v>73</v>
      </c>
    </row>
    <row r="62" spans="1:3" x14ac:dyDescent="0.3">
      <c r="A62" s="1" t="s">
        <v>69</v>
      </c>
      <c r="B62" s="2" t="s">
        <v>13</v>
      </c>
      <c r="C62" s="2" t="s">
        <v>74</v>
      </c>
    </row>
    <row r="63" spans="1:3" x14ac:dyDescent="0.3">
      <c r="A63" s="1" t="s">
        <v>69</v>
      </c>
      <c r="B63" s="2" t="s">
        <v>13</v>
      </c>
      <c r="C63" s="2" t="s">
        <v>75</v>
      </c>
    </row>
    <row r="64" spans="1:3" x14ac:dyDescent="0.3">
      <c r="A64" s="1" t="s">
        <v>69</v>
      </c>
      <c r="B64" s="2" t="s">
        <v>13</v>
      </c>
      <c r="C64" s="2" t="s">
        <v>76</v>
      </c>
    </row>
    <row r="65" spans="1:3" x14ac:dyDescent="0.3">
      <c r="A65" s="1" t="s">
        <v>77</v>
      </c>
      <c r="B65" s="2" t="s">
        <v>12</v>
      </c>
      <c r="C65" s="2" t="s">
        <v>78</v>
      </c>
    </row>
    <row r="66" spans="1:3" x14ac:dyDescent="0.3">
      <c r="A66" s="1" t="s">
        <v>77</v>
      </c>
      <c r="B66" s="2" t="s">
        <v>12</v>
      </c>
      <c r="C66" s="2" t="s">
        <v>79</v>
      </c>
    </row>
    <row r="67" spans="1:3" x14ac:dyDescent="0.3">
      <c r="A67" s="1" t="s">
        <v>77</v>
      </c>
      <c r="B67" s="2" t="s">
        <v>80</v>
      </c>
      <c r="C67" s="2" t="s">
        <v>81</v>
      </c>
    </row>
    <row r="68" spans="1:3" x14ac:dyDescent="0.3">
      <c r="A68" s="1" t="s">
        <v>77</v>
      </c>
      <c r="B68" s="2" t="s">
        <v>12</v>
      </c>
      <c r="C68" s="2" t="s">
        <v>82</v>
      </c>
    </row>
    <row r="69" spans="1:3" x14ac:dyDescent="0.3">
      <c r="A69" s="1" t="s">
        <v>77</v>
      </c>
      <c r="B69" s="2" t="s">
        <v>12</v>
      </c>
      <c r="C69" s="2" t="s">
        <v>83</v>
      </c>
    </row>
    <row r="70" spans="1:3" x14ac:dyDescent="0.3">
      <c r="A70" s="1" t="s">
        <v>77</v>
      </c>
      <c r="B70" s="2" t="s">
        <v>13</v>
      </c>
      <c r="C70" s="2" t="s">
        <v>84</v>
      </c>
    </row>
    <row r="71" spans="1:3" x14ac:dyDescent="0.3">
      <c r="A71" s="1" t="s">
        <v>77</v>
      </c>
      <c r="B71" s="2" t="s">
        <v>13</v>
      </c>
      <c r="C71" s="2" t="s">
        <v>85</v>
      </c>
    </row>
    <row r="72" spans="1:3" x14ac:dyDescent="0.3">
      <c r="A72" s="1" t="s">
        <v>77</v>
      </c>
      <c r="B72" s="2" t="s">
        <v>13</v>
      </c>
      <c r="C72" s="2" t="s">
        <v>86</v>
      </c>
    </row>
    <row r="73" spans="1:3" x14ac:dyDescent="0.3">
      <c r="A73" s="1" t="s">
        <v>87</v>
      </c>
      <c r="B73" s="2" t="s">
        <v>12</v>
      </c>
      <c r="C73" s="2" t="s">
        <v>88</v>
      </c>
    </row>
    <row r="74" spans="1:3" x14ac:dyDescent="0.3">
      <c r="A74" s="1" t="s">
        <v>87</v>
      </c>
      <c r="B74" s="2" t="s">
        <v>12</v>
      </c>
      <c r="C74" s="2" t="s">
        <v>89</v>
      </c>
    </row>
    <row r="75" spans="1:3" x14ac:dyDescent="0.3">
      <c r="A75" s="1" t="s">
        <v>87</v>
      </c>
      <c r="B75" s="2" t="s">
        <v>12</v>
      </c>
      <c r="C75" s="2" t="s">
        <v>90</v>
      </c>
    </row>
    <row r="76" spans="1:3" x14ac:dyDescent="0.3">
      <c r="A76" s="1" t="s">
        <v>87</v>
      </c>
      <c r="B76" s="2" t="s">
        <v>12</v>
      </c>
      <c r="C76" s="2" t="s">
        <v>91</v>
      </c>
    </row>
    <row r="77" spans="1:3" x14ac:dyDescent="0.3">
      <c r="A77" s="1" t="s">
        <v>87</v>
      </c>
      <c r="B77" s="2" t="s">
        <v>13</v>
      </c>
      <c r="C77" s="2" t="s">
        <v>92</v>
      </c>
    </row>
    <row r="78" spans="1:3" x14ac:dyDescent="0.3">
      <c r="A78" s="1" t="s">
        <v>87</v>
      </c>
      <c r="B78" s="2" t="s">
        <v>19</v>
      </c>
      <c r="C78" s="2" t="s">
        <v>93</v>
      </c>
    </row>
    <row r="79" spans="1:3" x14ac:dyDescent="0.3">
      <c r="A79" s="1" t="s">
        <v>87</v>
      </c>
      <c r="B79" s="2" t="s">
        <v>19</v>
      </c>
      <c r="C79" s="2" t="s">
        <v>348</v>
      </c>
    </row>
    <row r="80" spans="1:3" x14ac:dyDescent="0.3">
      <c r="A80" s="1" t="s">
        <v>87</v>
      </c>
      <c r="B80" s="2" t="s">
        <v>19</v>
      </c>
      <c r="C80" s="2" t="s">
        <v>94</v>
      </c>
    </row>
    <row r="81" spans="1:3" x14ac:dyDescent="0.3">
      <c r="A81" s="1" t="s">
        <v>95</v>
      </c>
      <c r="B81" s="2" t="s">
        <v>12</v>
      </c>
      <c r="C81" s="2" t="s">
        <v>96</v>
      </c>
    </row>
    <row r="82" spans="1:3" x14ac:dyDescent="0.3">
      <c r="A82" s="1" t="s">
        <v>95</v>
      </c>
      <c r="B82" s="2" t="s">
        <v>12</v>
      </c>
      <c r="C82" s="2" t="s">
        <v>97</v>
      </c>
    </row>
    <row r="83" spans="1:3" x14ac:dyDescent="0.3">
      <c r="A83" s="1" t="s">
        <v>95</v>
      </c>
      <c r="B83" s="2" t="s">
        <v>12</v>
      </c>
      <c r="C83" s="2" t="s">
        <v>98</v>
      </c>
    </row>
    <row r="84" spans="1:3" x14ac:dyDescent="0.3">
      <c r="A84" s="1" t="s">
        <v>95</v>
      </c>
      <c r="B84" s="2" t="s">
        <v>13</v>
      </c>
      <c r="C84" s="2" t="s">
        <v>99</v>
      </c>
    </row>
    <row r="85" spans="1:3" x14ac:dyDescent="0.3">
      <c r="A85" s="1" t="s">
        <v>95</v>
      </c>
      <c r="B85" s="2" t="s">
        <v>13</v>
      </c>
      <c r="C85" s="2" t="s">
        <v>100</v>
      </c>
    </row>
    <row r="86" spans="1:3" x14ac:dyDescent="0.3">
      <c r="A86" s="1" t="s">
        <v>95</v>
      </c>
      <c r="B86" s="2" t="s">
        <v>13</v>
      </c>
      <c r="C86" s="2" t="s">
        <v>349</v>
      </c>
    </row>
    <row r="87" spans="1:3" x14ac:dyDescent="0.3">
      <c r="A87" s="1" t="s">
        <v>95</v>
      </c>
      <c r="B87" s="2" t="s">
        <v>19</v>
      </c>
      <c r="C87" s="2" t="s">
        <v>101</v>
      </c>
    </row>
    <row r="88" spans="1:3" x14ac:dyDescent="0.3">
      <c r="A88" s="1" t="s">
        <v>102</v>
      </c>
      <c r="B88" s="2" t="s">
        <v>12</v>
      </c>
      <c r="C88" s="2" t="s">
        <v>103</v>
      </c>
    </row>
    <row r="89" spans="1:3" x14ac:dyDescent="0.3">
      <c r="A89" s="1" t="s">
        <v>102</v>
      </c>
      <c r="B89" s="2" t="s">
        <v>12</v>
      </c>
      <c r="C89" s="2" t="s">
        <v>350</v>
      </c>
    </row>
    <row r="90" spans="1:3" x14ac:dyDescent="0.3">
      <c r="A90" s="1" t="s">
        <v>102</v>
      </c>
      <c r="B90" s="2" t="s">
        <v>12</v>
      </c>
      <c r="C90" s="2" t="s">
        <v>104</v>
      </c>
    </row>
    <row r="91" spans="1:3" x14ac:dyDescent="0.3">
      <c r="A91" s="1" t="s">
        <v>102</v>
      </c>
      <c r="B91" s="2" t="s">
        <v>13</v>
      </c>
      <c r="C91" s="2" t="s">
        <v>105</v>
      </c>
    </row>
    <row r="92" spans="1:3" x14ac:dyDescent="0.3">
      <c r="A92" s="1" t="s">
        <v>102</v>
      </c>
      <c r="B92" s="2" t="s">
        <v>13</v>
      </c>
      <c r="C92" s="2" t="s">
        <v>106</v>
      </c>
    </row>
    <row r="93" spans="1:3" x14ac:dyDescent="0.3">
      <c r="A93" s="1" t="s">
        <v>102</v>
      </c>
      <c r="B93" s="2" t="s">
        <v>13</v>
      </c>
      <c r="C93" s="2" t="s">
        <v>107</v>
      </c>
    </row>
    <row r="94" spans="1:3" x14ac:dyDescent="0.3">
      <c r="A94" s="1" t="s">
        <v>102</v>
      </c>
      <c r="B94" s="2" t="s">
        <v>19</v>
      </c>
      <c r="C94" s="2" t="s">
        <v>108</v>
      </c>
    </row>
    <row r="95" spans="1:3" x14ac:dyDescent="0.3">
      <c r="A95" s="1" t="s">
        <v>110</v>
      </c>
      <c r="B95" s="2" t="s">
        <v>12</v>
      </c>
      <c r="C95" s="2" t="s">
        <v>111</v>
      </c>
    </row>
    <row r="96" spans="1:3" x14ac:dyDescent="0.3">
      <c r="A96" s="1" t="s">
        <v>110</v>
      </c>
      <c r="B96" s="2" t="s">
        <v>12</v>
      </c>
      <c r="C96" s="2" t="s">
        <v>112</v>
      </c>
    </row>
    <row r="97" spans="1:3" x14ac:dyDescent="0.3">
      <c r="A97" s="1" t="s">
        <v>110</v>
      </c>
      <c r="B97" s="2" t="s">
        <v>12</v>
      </c>
      <c r="C97" s="2" t="s">
        <v>113</v>
      </c>
    </row>
    <row r="98" spans="1:3" x14ac:dyDescent="0.3">
      <c r="A98" s="1" t="s">
        <v>110</v>
      </c>
      <c r="B98" s="2" t="s">
        <v>13</v>
      </c>
      <c r="C98" s="2" t="s">
        <v>114</v>
      </c>
    </row>
    <row r="99" spans="1:3" x14ac:dyDescent="0.3">
      <c r="A99" s="1" t="s">
        <v>110</v>
      </c>
      <c r="B99" s="2" t="s">
        <v>19</v>
      </c>
      <c r="C99" s="2" t="s">
        <v>115</v>
      </c>
    </row>
    <row r="100" spans="1:3" x14ac:dyDescent="0.3">
      <c r="A100" s="1" t="s">
        <v>110</v>
      </c>
      <c r="B100" s="2" t="s">
        <v>19</v>
      </c>
      <c r="C100" s="2" t="s">
        <v>116</v>
      </c>
    </row>
    <row r="101" spans="1:3" x14ac:dyDescent="0.3">
      <c r="A101" s="1" t="s">
        <v>109</v>
      </c>
      <c r="B101" s="2" t="s">
        <v>12</v>
      </c>
      <c r="C101" s="2" t="s">
        <v>117</v>
      </c>
    </row>
    <row r="102" spans="1:3" x14ac:dyDescent="0.3">
      <c r="A102" s="1" t="s">
        <v>109</v>
      </c>
      <c r="B102" s="2" t="s">
        <v>12</v>
      </c>
      <c r="C102" s="2" t="s">
        <v>118</v>
      </c>
    </row>
    <row r="103" spans="1:3" x14ac:dyDescent="0.3">
      <c r="A103" s="1" t="s">
        <v>109</v>
      </c>
      <c r="B103" s="2" t="s">
        <v>12</v>
      </c>
      <c r="C103" s="2" t="s">
        <v>331</v>
      </c>
    </row>
    <row r="104" spans="1:3" x14ac:dyDescent="0.3">
      <c r="A104" s="1" t="s">
        <v>109</v>
      </c>
      <c r="B104" s="2" t="s">
        <v>13</v>
      </c>
      <c r="C104" s="2" t="s">
        <v>119</v>
      </c>
    </row>
    <row r="105" spans="1:3" x14ac:dyDescent="0.3">
      <c r="A105" s="1" t="s">
        <v>109</v>
      </c>
      <c r="B105" s="2" t="s">
        <v>13</v>
      </c>
      <c r="C105" s="2" t="s">
        <v>120</v>
      </c>
    </row>
    <row r="106" spans="1:3" x14ac:dyDescent="0.3">
      <c r="A106" s="1" t="s">
        <v>109</v>
      </c>
      <c r="B106" s="2" t="s">
        <v>19</v>
      </c>
      <c r="C106" s="2" t="s">
        <v>121</v>
      </c>
    </row>
    <row r="107" spans="1:3" x14ac:dyDescent="0.3">
      <c r="A107" s="1" t="s">
        <v>122</v>
      </c>
      <c r="B107" s="2" t="s">
        <v>12</v>
      </c>
      <c r="C107" s="2" t="s">
        <v>123</v>
      </c>
    </row>
    <row r="108" spans="1:3" x14ac:dyDescent="0.3">
      <c r="A108" s="1" t="s">
        <v>122</v>
      </c>
      <c r="B108" s="2" t="s">
        <v>12</v>
      </c>
      <c r="C108" s="2" t="s">
        <v>124</v>
      </c>
    </row>
    <row r="109" spans="1:3" x14ac:dyDescent="0.3">
      <c r="A109" s="1" t="s">
        <v>122</v>
      </c>
      <c r="B109" s="2" t="s">
        <v>12</v>
      </c>
      <c r="C109" s="2" t="s">
        <v>125</v>
      </c>
    </row>
    <row r="110" spans="1:3" x14ac:dyDescent="0.3">
      <c r="A110" s="1" t="s">
        <v>122</v>
      </c>
      <c r="B110" s="2" t="s">
        <v>13</v>
      </c>
      <c r="C110" s="2" t="s">
        <v>126</v>
      </c>
    </row>
    <row r="111" spans="1:3" x14ac:dyDescent="0.3">
      <c r="A111" s="1" t="s">
        <v>122</v>
      </c>
      <c r="B111" s="2" t="s">
        <v>13</v>
      </c>
      <c r="C111" s="2" t="s">
        <v>127</v>
      </c>
    </row>
    <row r="112" spans="1:3" x14ac:dyDescent="0.3">
      <c r="A112" s="1" t="s">
        <v>122</v>
      </c>
      <c r="B112" s="2" t="s">
        <v>19</v>
      </c>
      <c r="C112" s="2" t="s">
        <v>128</v>
      </c>
    </row>
    <row r="113" spans="1:3" x14ac:dyDescent="0.3">
      <c r="A113" s="1" t="s">
        <v>129</v>
      </c>
      <c r="B113" s="2" t="s">
        <v>12</v>
      </c>
      <c r="C113" s="2" t="s">
        <v>130</v>
      </c>
    </row>
    <row r="114" spans="1:3" x14ac:dyDescent="0.3">
      <c r="A114" s="1" t="s">
        <v>129</v>
      </c>
      <c r="B114" s="2" t="s">
        <v>12</v>
      </c>
      <c r="C114" s="2" t="s">
        <v>131</v>
      </c>
    </row>
    <row r="115" spans="1:3" x14ac:dyDescent="0.3">
      <c r="A115" s="1" t="s">
        <v>129</v>
      </c>
      <c r="B115" s="2" t="s">
        <v>12</v>
      </c>
      <c r="C115" s="2" t="s">
        <v>132</v>
      </c>
    </row>
    <row r="116" spans="1:3" x14ac:dyDescent="0.3">
      <c r="A116" s="1" t="s">
        <v>129</v>
      </c>
      <c r="B116" s="2" t="s">
        <v>12</v>
      </c>
      <c r="C116" s="2" t="s">
        <v>133</v>
      </c>
    </row>
    <row r="117" spans="1:3" x14ac:dyDescent="0.3">
      <c r="A117" s="1" t="s">
        <v>129</v>
      </c>
      <c r="B117" s="2" t="s">
        <v>12</v>
      </c>
      <c r="C117" s="2" t="s">
        <v>134</v>
      </c>
    </row>
    <row r="118" spans="1:3" x14ac:dyDescent="0.3">
      <c r="A118" s="1" t="s">
        <v>129</v>
      </c>
      <c r="B118" s="2" t="s">
        <v>19</v>
      </c>
      <c r="C118" s="2" t="s">
        <v>136</v>
      </c>
    </row>
    <row r="119" spans="1:3" x14ac:dyDescent="0.3">
      <c r="A119" s="1" t="s">
        <v>129</v>
      </c>
      <c r="B119" s="2" t="s">
        <v>19</v>
      </c>
      <c r="C119" s="2" t="s">
        <v>137</v>
      </c>
    </row>
    <row r="120" spans="1:3" x14ac:dyDescent="0.3">
      <c r="A120" s="1" t="s">
        <v>138</v>
      </c>
      <c r="B120" s="2" t="s">
        <v>12</v>
      </c>
      <c r="C120" s="2" t="s">
        <v>139</v>
      </c>
    </row>
    <row r="121" spans="1:3" x14ac:dyDescent="0.3">
      <c r="A121" s="1" t="s">
        <v>138</v>
      </c>
      <c r="B121" s="2" t="s">
        <v>12</v>
      </c>
      <c r="C121" s="2" t="s">
        <v>140</v>
      </c>
    </row>
    <row r="122" spans="1:3" x14ac:dyDescent="0.3">
      <c r="A122" s="1" t="s">
        <v>138</v>
      </c>
      <c r="B122" s="2" t="s">
        <v>12</v>
      </c>
      <c r="C122" s="2" t="s">
        <v>141</v>
      </c>
    </row>
    <row r="123" spans="1:3" x14ac:dyDescent="0.3">
      <c r="A123" s="1" t="s">
        <v>138</v>
      </c>
      <c r="B123" s="2" t="s">
        <v>13</v>
      </c>
      <c r="C123" s="2" t="s">
        <v>142</v>
      </c>
    </row>
    <row r="124" spans="1:3" x14ac:dyDescent="0.3">
      <c r="A124" s="1" t="s">
        <v>138</v>
      </c>
      <c r="B124" s="2" t="s">
        <v>13</v>
      </c>
      <c r="C124" s="2" t="s">
        <v>143</v>
      </c>
    </row>
    <row r="125" spans="1:3" x14ac:dyDescent="0.3">
      <c r="A125" s="1" t="s">
        <v>138</v>
      </c>
      <c r="B125" s="2" t="s">
        <v>13</v>
      </c>
      <c r="C125" s="2" t="s">
        <v>144</v>
      </c>
    </row>
    <row r="126" spans="1:3" x14ac:dyDescent="0.3">
      <c r="A126" s="1" t="s">
        <v>138</v>
      </c>
      <c r="B126" s="2" t="s">
        <v>13</v>
      </c>
      <c r="C126" s="2" t="s">
        <v>145</v>
      </c>
    </row>
    <row r="127" spans="1:3" x14ac:dyDescent="0.3">
      <c r="A127" s="1" t="s">
        <v>146</v>
      </c>
      <c r="B127" s="2" t="s">
        <v>12</v>
      </c>
      <c r="C127" s="2" t="s">
        <v>147</v>
      </c>
    </row>
    <row r="128" spans="1:3" x14ac:dyDescent="0.3">
      <c r="A128" s="1" t="s">
        <v>146</v>
      </c>
      <c r="B128" s="2" t="s">
        <v>12</v>
      </c>
      <c r="C128" s="2" t="s">
        <v>148</v>
      </c>
    </row>
    <row r="129" spans="1:3" x14ac:dyDescent="0.3">
      <c r="A129" s="1" t="s">
        <v>146</v>
      </c>
      <c r="B129" s="2" t="s">
        <v>80</v>
      </c>
      <c r="C129" s="2" t="s">
        <v>149</v>
      </c>
    </row>
    <row r="130" spans="1:3" x14ac:dyDescent="0.3">
      <c r="A130" s="1" t="s">
        <v>146</v>
      </c>
      <c r="B130" s="2" t="s">
        <v>12</v>
      </c>
      <c r="C130" s="2" t="s">
        <v>150</v>
      </c>
    </row>
    <row r="131" spans="1:3" x14ac:dyDescent="0.3">
      <c r="A131" s="1" t="s">
        <v>146</v>
      </c>
      <c r="B131" s="2" t="s">
        <v>13</v>
      </c>
      <c r="C131" s="2" t="s">
        <v>151</v>
      </c>
    </row>
    <row r="132" spans="1:3" x14ac:dyDescent="0.3">
      <c r="A132" s="1" t="s">
        <v>146</v>
      </c>
      <c r="B132" s="2" t="s">
        <v>13</v>
      </c>
      <c r="C132" s="2" t="s">
        <v>152</v>
      </c>
    </row>
    <row r="133" spans="1:3" x14ac:dyDescent="0.3">
      <c r="A133" s="1" t="s">
        <v>153</v>
      </c>
      <c r="B133" s="2" t="s">
        <v>12</v>
      </c>
      <c r="C133" s="2" t="s">
        <v>154</v>
      </c>
    </row>
    <row r="134" spans="1:3" x14ac:dyDescent="0.3">
      <c r="A134" s="1" t="s">
        <v>153</v>
      </c>
      <c r="B134" s="2" t="s">
        <v>13</v>
      </c>
      <c r="C134" s="2" t="s">
        <v>155</v>
      </c>
    </row>
    <row r="135" spans="1:3" x14ac:dyDescent="0.3">
      <c r="A135" s="1" t="s">
        <v>153</v>
      </c>
      <c r="B135" s="2" t="s">
        <v>13</v>
      </c>
      <c r="C135" s="2" t="s">
        <v>156</v>
      </c>
    </row>
    <row r="136" spans="1:3" x14ac:dyDescent="0.3">
      <c r="A136" s="1" t="s">
        <v>153</v>
      </c>
      <c r="B136" s="2" t="s">
        <v>13</v>
      </c>
      <c r="C136" s="2" t="s">
        <v>157</v>
      </c>
    </row>
    <row r="137" spans="1:3" x14ac:dyDescent="0.3">
      <c r="A137" s="1" t="s">
        <v>153</v>
      </c>
      <c r="B137" s="2" t="s">
        <v>13</v>
      </c>
      <c r="C137" s="2" t="s">
        <v>158</v>
      </c>
    </row>
    <row r="138" spans="1:3" x14ac:dyDescent="0.3">
      <c r="A138" s="1" t="s">
        <v>153</v>
      </c>
      <c r="B138" s="2" t="s">
        <v>13</v>
      </c>
      <c r="C138" s="2" t="s">
        <v>159</v>
      </c>
    </row>
    <row r="139" spans="1:3" x14ac:dyDescent="0.3">
      <c r="A139" s="1" t="s">
        <v>153</v>
      </c>
      <c r="B139" s="2" t="s">
        <v>13</v>
      </c>
      <c r="C139" s="2" t="s">
        <v>160</v>
      </c>
    </row>
    <row r="140" spans="1:3" x14ac:dyDescent="0.3">
      <c r="A140" s="1" t="s">
        <v>161</v>
      </c>
      <c r="B140" s="2" t="s">
        <v>12</v>
      </c>
      <c r="C140" s="2" t="s">
        <v>162</v>
      </c>
    </row>
    <row r="141" spans="1:3" x14ac:dyDescent="0.3">
      <c r="A141" s="1" t="s">
        <v>161</v>
      </c>
      <c r="B141" s="2" t="s">
        <v>12</v>
      </c>
      <c r="C141" s="2" t="s">
        <v>163</v>
      </c>
    </row>
    <row r="142" spans="1:3" x14ac:dyDescent="0.3">
      <c r="A142" s="1" t="s">
        <v>161</v>
      </c>
      <c r="B142" s="2" t="s">
        <v>12</v>
      </c>
      <c r="C142" s="2" t="s">
        <v>164</v>
      </c>
    </row>
    <row r="143" spans="1:3" x14ac:dyDescent="0.3">
      <c r="A143" s="1" t="s">
        <v>161</v>
      </c>
      <c r="B143" s="2" t="s">
        <v>12</v>
      </c>
      <c r="C143" s="2" t="s">
        <v>166</v>
      </c>
    </row>
    <row r="144" spans="1:3" x14ac:dyDescent="0.3">
      <c r="A144" s="1" t="s">
        <v>161</v>
      </c>
      <c r="B144" s="2" t="s">
        <v>12</v>
      </c>
      <c r="C144" s="2" t="s">
        <v>342</v>
      </c>
    </row>
    <row r="145" spans="1:3" x14ac:dyDescent="0.3">
      <c r="A145" s="1" t="s">
        <v>161</v>
      </c>
      <c r="B145" s="2" t="s">
        <v>13</v>
      </c>
      <c r="C145" s="2" t="s">
        <v>167</v>
      </c>
    </row>
    <row r="146" spans="1:3" x14ac:dyDescent="0.3">
      <c r="A146" s="1" t="s">
        <v>168</v>
      </c>
      <c r="B146" s="2" t="s">
        <v>12</v>
      </c>
      <c r="C146" s="2" t="s">
        <v>169</v>
      </c>
    </row>
    <row r="147" spans="1:3" x14ac:dyDescent="0.3">
      <c r="A147" s="1" t="s">
        <v>168</v>
      </c>
      <c r="B147" s="2" t="s">
        <v>12</v>
      </c>
      <c r="C147" s="2" t="s">
        <v>170</v>
      </c>
    </row>
    <row r="148" spans="1:3" x14ac:dyDescent="0.3">
      <c r="A148" s="1" t="s">
        <v>168</v>
      </c>
      <c r="B148" s="2" t="s">
        <v>12</v>
      </c>
      <c r="C148" s="2" t="s">
        <v>171</v>
      </c>
    </row>
    <row r="149" spans="1:3" x14ac:dyDescent="0.3">
      <c r="A149" s="1" t="s">
        <v>168</v>
      </c>
      <c r="B149" s="2" t="s">
        <v>13</v>
      </c>
      <c r="C149" s="2" t="s">
        <v>172</v>
      </c>
    </row>
    <row r="150" spans="1:3" x14ac:dyDescent="0.3">
      <c r="A150" s="1" t="s">
        <v>168</v>
      </c>
      <c r="B150" s="2" t="s">
        <v>13</v>
      </c>
      <c r="C150" s="2" t="s">
        <v>173</v>
      </c>
    </row>
    <row r="151" spans="1:3" x14ac:dyDescent="0.3">
      <c r="A151" s="1" t="s">
        <v>168</v>
      </c>
      <c r="B151" s="2" t="s">
        <v>13</v>
      </c>
      <c r="C151" s="2" t="s">
        <v>174</v>
      </c>
    </row>
    <row r="152" spans="1:3" x14ac:dyDescent="0.3">
      <c r="A152" s="1" t="s">
        <v>168</v>
      </c>
      <c r="B152" s="2" t="s">
        <v>19</v>
      </c>
      <c r="C152" s="2" t="s">
        <v>175</v>
      </c>
    </row>
    <row r="153" spans="1:3" x14ac:dyDescent="0.3">
      <c r="A153" s="1" t="s">
        <v>176</v>
      </c>
      <c r="B153" s="2" t="s">
        <v>12</v>
      </c>
      <c r="C153" s="2" t="s">
        <v>177</v>
      </c>
    </row>
    <row r="154" spans="1:3" x14ac:dyDescent="0.3">
      <c r="A154" s="1" t="s">
        <v>176</v>
      </c>
      <c r="B154" s="2" t="s">
        <v>12</v>
      </c>
      <c r="C154" s="2" t="s">
        <v>178</v>
      </c>
    </row>
    <row r="155" spans="1:3" x14ac:dyDescent="0.3">
      <c r="A155" s="1" t="s">
        <v>176</v>
      </c>
      <c r="B155" s="2" t="s">
        <v>12</v>
      </c>
      <c r="C155" s="2" t="s">
        <v>179</v>
      </c>
    </row>
    <row r="156" spans="1:3" x14ac:dyDescent="0.3">
      <c r="A156" s="1" t="s">
        <v>176</v>
      </c>
      <c r="B156" s="2" t="s">
        <v>12</v>
      </c>
      <c r="C156" s="2" t="s">
        <v>180</v>
      </c>
    </row>
    <row r="157" spans="1:3" x14ac:dyDescent="0.3">
      <c r="A157" s="1" t="s">
        <v>176</v>
      </c>
      <c r="B157" s="2" t="s">
        <v>13</v>
      </c>
      <c r="C157" s="2" t="s">
        <v>182</v>
      </c>
    </row>
    <row r="158" spans="1:3" x14ac:dyDescent="0.3">
      <c r="A158" s="1" t="s">
        <v>176</v>
      </c>
      <c r="B158" s="2" t="s">
        <v>13</v>
      </c>
      <c r="C158" s="2" t="s">
        <v>183</v>
      </c>
    </row>
    <row r="159" spans="1:3" x14ac:dyDescent="0.3">
      <c r="A159" s="1" t="s">
        <v>176</v>
      </c>
      <c r="B159" s="2" t="s">
        <v>13</v>
      </c>
      <c r="C159" s="2" t="s">
        <v>184</v>
      </c>
    </row>
    <row r="160" spans="1:3" x14ac:dyDescent="0.3">
      <c r="A160" s="1" t="s">
        <v>186</v>
      </c>
      <c r="B160" s="2" t="s">
        <v>12</v>
      </c>
      <c r="C160" s="2" t="s">
        <v>187</v>
      </c>
    </row>
    <row r="161" spans="1:3" x14ac:dyDescent="0.3">
      <c r="A161" s="1" t="s">
        <v>186</v>
      </c>
      <c r="B161" s="2" t="s">
        <v>12</v>
      </c>
      <c r="C161" s="2" t="s">
        <v>188</v>
      </c>
    </row>
    <row r="162" spans="1:3" x14ac:dyDescent="0.3">
      <c r="A162" s="1" t="s">
        <v>186</v>
      </c>
      <c r="B162" s="2" t="s">
        <v>12</v>
      </c>
      <c r="C162" s="2" t="s">
        <v>189</v>
      </c>
    </row>
    <row r="163" spans="1:3" x14ac:dyDescent="0.3">
      <c r="A163" s="1" t="s">
        <v>186</v>
      </c>
      <c r="B163" s="2" t="s">
        <v>12</v>
      </c>
      <c r="C163" s="2" t="s">
        <v>190</v>
      </c>
    </row>
    <row r="164" spans="1:3" x14ac:dyDescent="0.3">
      <c r="A164" s="1" t="s">
        <v>186</v>
      </c>
      <c r="B164" s="2" t="s">
        <v>12</v>
      </c>
      <c r="C164" s="2" t="s">
        <v>191</v>
      </c>
    </row>
    <row r="165" spans="1:3" x14ac:dyDescent="0.3">
      <c r="A165" s="1" t="s">
        <v>186</v>
      </c>
      <c r="B165" s="2" t="s">
        <v>13</v>
      </c>
      <c r="C165" s="2" t="s">
        <v>192</v>
      </c>
    </row>
    <row r="166" spans="1:3" x14ac:dyDescent="0.3">
      <c r="A166" s="1" t="s">
        <v>193</v>
      </c>
      <c r="B166" s="2" t="s">
        <v>12</v>
      </c>
      <c r="C166" s="2" t="s">
        <v>194</v>
      </c>
    </row>
    <row r="167" spans="1:3" x14ac:dyDescent="0.3">
      <c r="A167" s="1" t="s">
        <v>193</v>
      </c>
      <c r="B167" s="2" t="s">
        <v>12</v>
      </c>
      <c r="C167" s="2" t="s">
        <v>195</v>
      </c>
    </row>
    <row r="168" spans="1:3" x14ac:dyDescent="0.3">
      <c r="A168" s="1" t="s">
        <v>193</v>
      </c>
      <c r="B168" s="2" t="s">
        <v>12</v>
      </c>
      <c r="C168" s="2" t="s">
        <v>196</v>
      </c>
    </row>
    <row r="169" spans="1:3" x14ac:dyDescent="0.3">
      <c r="A169" s="1" t="s">
        <v>193</v>
      </c>
      <c r="B169" s="2" t="s">
        <v>12</v>
      </c>
      <c r="C169" s="2" t="s">
        <v>197</v>
      </c>
    </row>
    <row r="170" spans="1:3" x14ac:dyDescent="0.3">
      <c r="A170" s="1" t="s">
        <v>193</v>
      </c>
      <c r="B170" s="2" t="s">
        <v>12</v>
      </c>
      <c r="C170" s="2" t="s">
        <v>198</v>
      </c>
    </row>
    <row r="171" spans="1:3" x14ac:dyDescent="0.3">
      <c r="A171" s="1" t="s">
        <v>200</v>
      </c>
      <c r="B171" s="2" t="s">
        <v>202</v>
      </c>
      <c r="C171" s="2" t="s">
        <v>201</v>
      </c>
    </row>
    <row r="172" spans="1:3" x14ac:dyDescent="0.3">
      <c r="A172" s="1" t="s">
        <v>200</v>
      </c>
      <c r="B172" s="2" t="s">
        <v>13</v>
      </c>
      <c r="C172" s="2" t="s">
        <v>351</v>
      </c>
    </row>
    <row r="173" spans="1:3" x14ac:dyDescent="0.3">
      <c r="A173" s="1" t="s">
        <v>200</v>
      </c>
      <c r="B173" s="2" t="s">
        <v>202</v>
      </c>
      <c r="C173" s="2" t="s">
        <v>203</v>
      </c>
    </row>
    <row r="174" spans="1:3" x14ac:dyDescent="0.3">
      <c r="A174" s="1" t="s">
        <v>200</v>
      </c>
      <c r="B174" s="2" t="s">
        <v>202</v>
      </c>
      <c r="C174" s="2" t="s">
        <v>204</v>
      </c>
    </row>
    <row r="175" spans="1:3" x14ac:dyDescent="0.3">
      <c r="A175" s="1" t="s">
        <v>200</v>
      </c>
      <c r="B175" s="2" t="s">
        <v>13</v>
      </c>
      <c r="C175" s="2" t="s">
        <v>205</v>
      </c>
    </row>
    <row r="176" spans="1:3" x14ac:dyDescent="0.3">
      <c r="A176" s="1" t="s">
        <v>200</v>
      </c>
      <c r="B176" s="2" t="s">
        <v>13</v>
      </c>
      <c r="C176" s="2" t="s">
        <v>208</v>
      </c>
    </row>
    <row r="177" spans="1:3" x14ac:dyDescent="0.3">
      <c r="A177" s="1" t="s">
        <v>200</v>
      </c>
      <c r="B177" s="2" t="s">
        <v>19</v>
      </c>
      <c r="C177" s="2" t="s">
        <v>209</v>
      </c>
    </row>
    <row r="178" spans="1:3" x14ac:dyDescent="0.3">
      <c r="A178" s="1" t="s">
        <v>200</v>
      </c>
      <c r="B178" s="2" t="s">
        <v>19</v>
      </c>
      <c r="C178" s="2" t="s">
        <v>210</v>
      </c>
    </row>
    <row r="179" spans="1:3" x14ac:dyDescent="0.3">
      <c r="A179" s="1" t="s">
        <v>211</v>
      </c>
      <c r="B179" s="2" t="s">
        <v>202</v>
      </c>
      <c r="C179" s="2" t="s">
        <v>212</v>
      </c>
    </row>
    <row r="180" spans="1:3" x14ac:dyDescent="0.3">
      <c r="A180" s="1" t="s">
        <v>211</v>
      </c>
      <c r="B180" s="2" t="s">
        <v>202</v>
      </c>
      <c r="C180" s="2" t="s">
        <v>213</v>
      </c>
    </row>
    <row r="181" spans="1:3" x14ac:dyDescent="0.3">
      <c r="A181" s="1" t="s">
        <v>211</v>
      </c>
      <c r="B181" s="2" t="s">
        <v>202</v>
      </c>
      <c r="C181" s="2" t="s">
        <v>214</v>
      </c>
    </row>
    <row r="182" spans="1:3" x14ac:dyDescent="0.3">
      <c r="A182" s="1" t="s">
        <v>211</v>
      </c>
      <c r="B182" s="2" t="s">
        <v>347</v>
      </c>
      <c r="C182" s="2" t="s">
        <v>215</v>
      </c>
    </row>
    <row r="183" spans="1:3" x14ac:dyDescent="0.3">
      <c r="A183" s="1" t="s">
        <v>211</v>
      </c>
      <c r="B183" s="2" t="s">
        <v>13</v>
      </c>
      <c r="C183" s="2" t="s">
        <v>216</v>
      </c>
    </row>
    <row r="184" spans="1:3" x14ac:dyDescent="0.3">
      <c r="A184" s="1" t="s">
        <v>211</v>
      </c>
      <c r="B184" s="2" t="s">
        <v>13</v>
      </c>
      <c r="C184" s="2" t="s">
        <v>217</v>
      </c>
    </row>
    <row r="185" spans="1:3" x14ac:dyDescent="0.3">
      <c r="A185" s="1" t="s">
        <v>211</v>
      </c>
      <c r="B185" s="2" t="s">
        <v>13</v>
      </c>
      <c r="C185" s="2" t="s">
        <v>219</v>
      </c>
    </row>
    <row r="186" spans="1:3" x14ac:dyDescent="0.3">
      <c r="A186" s="1" t="s">
        <v>211</v>
      </c>
      <c r="B186" s="2" t="s">
        <v>19</v>
      </c>
      <c r="C186" s="2" t="s">
        <v>221</v>
      </c>
    </row>
    <row r="187" spans="1:3" x14ac:dyDescent="0.3">
      <c r="A187" s="1" t="s">
        <v>222</v>
      </c>
      <c r="B187" s="2" t="s">
        <v>202</v>
      </c>
      <c r="C187" s="2" t="s">
        <v>223</v>
      </c>
    </row>
    <row r="188" spans="1:3" x14ac:dyDescent="0.3">
      <c r="A188" s="1" t="s">
        <v>222</v>
      </c>
      <c r="B188" s="2" t="s">
        <v>13</v>
      </c>
      <c r="C188" s="2" t="s">
        <v>224</v>
      </c>
    </row>
    <row r="189" spans="1:3" x14ac:dyDescent="0.3">
      <c r="A189" s="1" t="s">
        <v>222</v>
      </c>
      <c r="B189" s="2" t="s">
        <v>202</v>
      </c>
      <c r="C189" s="2" t="s">
        <v>225</v>
      </c>
    </row>
    <row r="190" spans="1:3" x14ac:dyDescent="0.3">
      <c r="A190" s="1" t="s">
        <v>222</v>
      </c>
      <c r="B190" s="2" t="s">
        <v>202</v>
      </c>
      <c r="C190" s="2" t="s">
        <v>226</v>
      </c>
    </row>
    <row r="191" spans="1:3" x14ac:dyDescent="0.3">
      <c r="A191" s="1" t="s">
        <v>222</v>
      </c>
      <c r="B191" s="2" t="s">
        <v>202</v>
      </c>
      <c r="C191" s="2" t="s">
        <v>227</v>
      </c>
    </row>
    <row r="192" spans="1:3" x14ac:dyDescent="0.3">
      <c r="A192" s="1" t="s">
        <v>222</v>
      </c>
      <c r="B192" s="2" t="s">
        <v>13</v>
      </c>
      <c r="C192" s="2" t="s">
        <v>228</v>
      </c>
    </row>
    <row r="193" spans="1:3" x14ac:dyDescent="0.3">
      <c r="A193" s="1" t="s">
        <v>222</v>
      </c>
      <c r="B193" s="2" t="s">
        <v>13</v>
      </c>
      <c r="C193" s="2" t="s">
        <v>230</v>
      </c>
    </row>
    <row r="194" spans="1:3" x14ac:dyDescent="0.3">
      <c r="A194" s="1" t="s">
        <v>231</v>
      </c>
      <c r="B194" s="2" t="s">
        <v>347</v>
      </c>
      <c r="C194" s="2" t="s">
        <v>232</v>
      </c>
    </row>
    <row r="195" spans="1:3" x14ac:dyDescent="0.3">
      <c r="A195" s="1" t="s">
        <v>231</v>
      </c>
      <c r="B195" s="2" t="s">
        <v>13</v>
      </c>
      <c r="C195" s="2" t="s">
        <v>233</v>
      </c>
    </row>
    <row r="196" spans="1:3" x14ac:dyDescent="0.3">
      <c r="A196" s="1" t="s">
        <v>231</v>
      </c>
      <c r="B196" s="2" t="s">
        <v>347</v>
      </c>
      <c r="C196" s="2" t="s">
        <v>234</v>
      </c>
    </row>
    <row r="197" spans="1:3" x14ac:dyDescent="0.3">
      <c r="A197" s="1" t="s">
        <v>231</v>
      </c>
      <c r="B197" s="2" t="s">
        <v>328</v>
      </c>
      <c r="C197" s="2" t="s">
        <v>236</v>
      </c>
    </row>
    <row r="198" spans="1:3" x14ac:dyDescent="0.3">
      <c r="A198" s="1" t="s">
        <v>231</v>
      </c>
      <c r="B198" s="2" t="s">
        <v>328</v>
      </c>
      <c r="C198" s="2" t="s">
        <v>237</v>
      </c>
    </row>
    <row r="199" spans="1:3" x14ac:dyDescent="0.3">
      <c r="A199" s="1" t="s">
        <v>231</v>
      </c>
      <c r="B199" s="2" t="s">
        <v>328</v>
      </c>
      <c r="C199" s="2" t="s">
        <v>238</v>
      </c>
    </row>
    <row r="200" spans="1:3" x14ac:dyDescent="0.3">
      <c r="A200" s="1" t="s">
        <v>231</v>
      </c>
      <c r="B200" s="2" t="s">
        <v>328</v>
      </c>
      <c r="C200" s="2" t="s">
        <v>239</v>
      </c>
    </row>
    <row r="201" spans="1:3" x14ac:dyDescent="0.3">
      <c r="A201" s="1" t="s">
        <v>240</v>
      </c>
      <c r="B201" s="2" t="s">
        <v>202</v>
      </c>
      <c r="C201" s="2" t="s">
        <v>241</v>
      </c>
    </row>
    <row r="202" spans="1:3" x14ac:dyDescent="0.3">
      <c r="A202" s="1" t="s">
        <v>240</v>
      </c>
      <c r="B202" s="2" t="s">
        <v>347</v>
      </c>
      <c r="C202" s="2" t="s">
        <v>242</v>
      </c>
    </row>
    <row r="203" spans="1:3" x14ac:dyDescent="0.3">
      <c r="A203" s="1" t="s">
        <v>240</v>
      </c>
      <c r="B203" s="2" t="s">
        <v>347</v>
      </c>
      <c r="C203" s="2" t="s">
        <v>243</v>
      </c>
    </row>
    <row r="204" spans="1:3" x14ac:dyDescent="0.3">
      <c r="A204" s="1" t="s">
        <v>240</v>
      </c>
      <c r="B204" s="2" t="s">
        <v>13</v>
      </c>
      <c r="C204" s="2" t="s">
        <v>244</v>
      </c>
    </row>
    <row r="205" spans="1:3" x14ac:dyDescent="0.3">
      <c r="A205" s="1" t="s">
        <v>240</v>
      </c>
      <c r="B205" s="2" t="s">
        <v>13</v>
      </c>
      <c r="C205" s="2" t="s">
        <v>245</v>
      </c>
    </row>
    <row r="206" spans="1:3" x14ac:dyDescent="0.3">
      <c r="A206" s="1" t="s">
        <v>240</v>
      </c>
      <c r="B206" s="2" t="s">
        <v>13</v>
      </c>
      <c r="C206" s="2" t="s">
        <v>246</v>
      </c>
    </row>
    <row r="207" spans="1:3" x14ac:dyDescent="0.3">
      <c r="A207" s="1" t="s">
        <v>240</v>
      </c>
      <c r="B207" s="2" t="s">
        <v>13</v>
      </c>
      <c r="C207" s="2" t="s">
        <v>247</v>
      </c>
    </row>
    <row r="208" spans="1:3" x14ac:dyDescent="0.3">
      <c r="A208" s="1" t="s">
        <v>240</v>
      </c>
      <c r="B208" s="2" t="s">
        <v>13</v>
      </c>
      <c r="C208" s="2" t="s">
        <v>248</v>
      </c>
    </row>
    <row r="209" spans="1:3" x14ac:dyDescent="0.3">
      <c r="A209" s="1" t="s">
        <v>240</v>
      </c>
      <c r="B209" s="2" t="s">
        <v>13</v>
      </c>
      <c r="C209" s="2" t="s">
        <v>249</v>
      </c>
    </row>
    <row r="210" spans="1:3" x14ac:dyDescent="0.3">
      <c r="A210" s="1" t="s">
        <v>251</v>
      </c>
      <c r="B210" s="2" t="s">
        <v>202</v>
      </c>
      <c r="C210" s="2" t="s">
        <v>252</v>
      </c>
    </row>
    <row r="211" spans="1:3" x14ac:dyDescent="0.3">
      <c r="A211" s="1" t="s">
        <v>251</v>
      </c>
      <c r="B211" s="2" t="s">
        <v>347</v>
      </c>
      <c r="C211" s="2" t="s">
        <v>253</v>
      </c>
    </row>
    <row r="212" spans="1:3" x14ac:dyDescent="0.3">
      <c r="A212" s="1" t="s">
        <v>251</v>
      </c>
      <c r="B212" s="2" t="s">
        <v>347</v>
      </c>
      <c r="C212" s="2" t="s">
        <v>254</v>
      </c>
    </row>
    <row r="213" spans="1:3" x14ac:dyDescent="0.3">
      <c r="A213" s="1" t="s">
        <v>251</v>
      </c>
      <c r="B213" s="2" t="s">
        <v>347</v>
      </c>
      <c r="C213" s="2" t="s">
        <v>255</v>
      </c>
    </row>
    <row r="214" spans="1:3" x14ac:dyDescent="0.3">
      <c r="A214" s="1" t="s">
        <v>251</v>
      </c>
      <c r="B214" s="2" t="s">
        <v>13</v>
      </c>
      <c r="C214" s="2" t="s">
        <v>256</v>
      </c>
    </row>
    <row r="215" spans="1:3" x14ac:dyDescent="0.3">
      <c r="A215" s="1" t="s">
        <v>251</v>
      </c>
      <c r="B215" s="2" t="s">
        <v>13</v>
      </c>
      <c r="C215" s="2" t="s">
        <v>257</v>
      </c>
    </row>
    <row r="216" spans="1:3" x14ac:dyDescent="0.3">
      <c r="A216" s="1" t="s">
        <v>251</v>
      </c>
      <c r="B216" s="2" t="s">
        <v>13</v>
      </c>
      <c r="C216" s="2" t="s">
        <v>258</v>
      </c>
    </row>
    <row r="217" spans="1:3" x14ac:dyDescent="0.3">
      <c r="A217" s="1" t="s">
        <v>251</v>
      </c>
      <c r="B217" s="2" t="s">
        <v>13</v>
      </c>
      <c r="C217" s="2" t="s">
        <v>259</v>
      </c>
    </row>
    <row r="218" spans="1:3" x14ac:dyDescent="0.3">
      <c r="A218" s="1" t="s">
        <v>251</v>
      </c>
      <c r="B218" s="2" t="s">
        <v>13</v>
      </c>
      <c r="C218" s="2" t="s">
        <v>260</v>
      </c>
    </row>
    <row r="219" spans="1:3" x14ac:dyDescent="0.3">
      <c r="A219" s="1" t="s">
        <v>251</v>
      </c>
      <c r="B219" s="2" t="s">
        <v>19</v>
      </c>
      <c r="C219" s="2" t="s">
        <v>261</v>
      </c>
    </row>
    <row r="220" spans="1:3" x14ac:dyDescent="0.3">
      <c r="A220" s="1" t="s">
        <v>262</v>
      </c>
      <c r="B220" s="2" t="s">
        <v>202</v>
      </c>
      <c r="C220" s="2" t="s">
        <v>263</v>
      </c>
    </row>
    <row r="221" spans="1:3" x14ac:dyDescent="0.3">
      <c r="A221" s="1" t="s">
        <v>262</v>
      </c>
      <c r="B221" s="2" t="s">
        <v>347</v>
      </c>
      <c r="C221" s="2" t="s">
        <v>264</v>
      </c>
    </row>
    <row r="222" spans="1:3" x14ac:dyDescent="0.3">
      <c r="A222" s="1" t="s">
        <v>262</v>
      </c>
      <c r="B222" s="2" t="s">
        <v>13</v>
      </c>
      <c r="C222" s="2" t="s">
        <v>265</v>
      </c>
    </row>
    <row r="223" spans="1:3" x14ac:dyDescent="0.3">
      <c r="A223" s="1" t="s">
        <v>262</v>
      </c>
      <c r="B223" s="2" t="s">
        <v>13</v>
      </c>
      <c r="C223" s="2" t="s">
        <v>266</v>
      </c>
    </row>
    <row r="224" spans="1:3" x14ac:dyDescent="0.3">
      <c r="A224" s="1" t="s">
        <v>262</v>
      </c>
      <c r="B224" s="2" t="s">
        <v>13</v>
      </c>
      <c r="C224" s="2" t="s">
        <v>267</v>
      </c>
    </row>
    <row r="225" spans="1:3" x14ac:dyDescent="0.3">
      <c r="A225" s="1" t="s">
        <v>262</v>
      </c>
      <c r="B225" s="2" t="s">
        <v>13</v>
      </c>
      <c r="C225" s="2" t="s">
        <v>268</v>
      </c>
    </row>
    <row r="226" spans="1:3" x14ac:dyDescent="0.3">
      <c r="A226" s="1" t="s">
        <v>262</v>
      </c>
      <c r="B226" s="2" t="s">
        <v>13</v>
      </c>
      <c r="C226" s="2" t="s">
        <v>269</v>
      </c>
    </row>
    <row r="227" spans="1:3" x14ac:dyDescent="0.3">
      <c r="A227" s="1" t="s">
        <v>262</v>
      </c>
      <c r="B227" s="2" t="s">
        <v>13</v>
      </c>
      <c r="C227" s="2" t="s">
        <v>270</v>
      </c>
    </row>
    <row r="228" spans="1:3" x14ac:dyDescent="0.3">
      <c r="A228" s="1" t="s">
        <v>262</v>
      </c>
      <c r="B228" s="2" t="s">
        <v>19</v>
      </c>
      <c r="C228" s="2" t="s">
        <v>271</v>
      </c>
    </row>
    <row r="229" spans="1:3" x14ac:dyDescent="0.3">
      <c r="A229" s="1" t="s">
        <v>262</v>
      </c>
      <c r="B229" s="2" t="s">
        <v>328</v>
      </c>
      <c r="C229" s="2" t="s">
        <v>341</v>
      </c>
    </row>
    <row r="230" spans="1:3" x14ac:dyDescent="0.3">
      <c r="A230" s="1" t="s">
        <v>272</v>
      </c>
      <c r="B230" s="2" t="s">
        <v>202</v>
      </c>
      <c r="C230" s="2" t="s">
        <v>273</v>
      </c>
    </row>
    <row r="231" spans="1:3" x14ac:dyDescent="0.3">
      <c r="A231" s="1" t="s">
        <v>272</v>
      </c>
      <c r="B231" s="2" t="s">
        <v>347</v>
      </c>
      <c r="C231" s="2" t="s">
        <v>274</v>
      </c>
    </row>
    <row r="232" spans="1:3" x14ac:dyDescent="0.3">
      <c r="A232" s="1" t="s">
        <v>272</v>
      </c>
      <c r="B232" s="2" t="s">
        <v>347</v>
      </c>
      <c r="C232" s="2" t="s">
        <v>275</v>
      </c>
    </row>
    <row r="233" spans="1:3" x14ac:dyDescent="0.3">
      <c r="A233" s="1" t="s">
        <v>272</v>
      </c>
      <c r="B233" s="2" t="s">
        <v>13</v>
      </c>
      <c r="C233" s="2" t="s">
        <v>276</v>
      </c>
    </row>
    <row r="234" spans="1:3" x14ac:dyDescent="0.3">
      <c r="A234" s="1" t="s">
        <v>272</v>
      </c>
      <c r="B234" s="2" t="s">
        <v>13</v>
      </c>
      <c r="C234" s="2" t="s">
        <v>277</v>
      </c>
    </row>
    <row r="235" spans="1:3" x14ac:dyDescent="0.3">
      <c r="A235" s="1" t="s">
        <v>272</v>
      </c>
      <c r="B235" s="2" t="s">
        <v>13</v>
      </c>
      <c r="C235" s="2" t="s">
        <v>278</v>
      </c>
    </row>
    <row r="236" spans="1:3" x14ac:dyDescent="0.3">
      <c r="A236" s="1" t="s">
        <v>272</v>
      </c>
      <c r="B236" s="2" t="s">
        <v>13</v>
      </c>
      <c r="C236" s="2" t="s">
        <v>279</v>
      </c>
    </row>
    <row r="237" spans="1:3" x14ac:dyDescent="0.3">
      <c r="A237" s="1" t="s">
        <v>272</v>
      </c>
      <c r="B237" s="2" t="s">
        <v>13</v>
      </c>
      <c r="C237" s="2" t="s">
        <v>280</v>
      </c>
    </row>
    <row r="238" spans="1:3" x14ac:dyDescent="0.3">
      <c r="A238" s="1" t="s">
        <v>272</v>
      </c>
      <c r="B238" s="2" t="s">
        <v>19</v>
      </c>
      <c r="C238" s="2" t="s">
        <v>281</v>
      </c>
    </row>
    <row r="239" spans="1:3" x14ac:dyDescent="0.3">
      <c r="A239" s="1" t="s">
        <v>282</v>
      </c>
      <c r="B239" s="2" t="s">
        <v>202</v>
      </c>
      <c r="C239" s="2" t="s">
        <v>283</v>
      </c>
    </row>
    <row r="240" spans="1:3" x14ac:dyDescent="0.3">
      <c r="A240" s="1" t="s">
        <v>282</v>
      </c>
      <c r="B240" s="2" t="s">
        <v>347</v>
      </c>
      <c r="C240" s="2" t="s">
        <v>284</v>
      </c>
    </row>
    <row r="241" spans="1:3" x14ac:dyDescent="0.3">
      <c r="A241" s="1" t="s">
        <v>282</v>
      </c>
      <c r="B241" s="2" t="s">
        <v>347</v>
      </c>
      <c r="C241" s="2" t="s">
        <v>285</v>
      </c>
    </row>
    <row r="242" spans="1:3" x14ac:dyDescent="0.3">
      <c r="A242" s="1" t="s">
        <v>282</v>
      </c>
      <c r="B242" s="2" t="s">
        <v>13</v>
      </c>
      <c r="C242" s="2" t="s">
        <v>286</v>
      </c>
    </row>
    <row r="243" spans="1:3" x14ac:dyDescent="0.3">
      <c r="A243" s="1" t="s">
        <v>282</v>
      </c>
      <c r="B243" s="2" t="s">
        <v>13</v>
      </c>
      <c r="C243" s="2" t="s">
        <v>287</v>
      </c>
    </row>
    <row r="244" spans="1:3" x14ac:dyDescent="0.3">
      <c r="A244" s="1" t="s">
        <v>282</v>
      </c>
      <c r="B244" s="2" t="s">
        <v>13</v>
      </c>
      <c r="C244" s="2" t="s">
        <v>288</v>
      </c>
    </row>
    <row r="245" spans="1:3" x14ac:dyDescent="0.3">
      <c r="A245" s="1" t="s">
        <v>282</v>
      </c>
      <c r="B245" s="2" t="s">
        <v>19</v>
      </c>
      <c r="C245" s="2" t="s">
        <v>289</v>
      </c>
    </row>
    <row r="246" spans="1:3" x14ac:dyDescent="0.3">
      <c r="A246" s="1" t="s">
        <v>282</v>
      </c>
      <c r="B246" s="2" t="s">
        <v>19</v>
      </c>
      <c r="C246" s="2" t="s">
        <v>290</v>
      </c>
    </row>
    <row r="247" spans="1:3" x14ac:dyDescent="0.3">
      <c r="A247" s="1" t="s">
        <v>291</v>
      </c>
      <c r="B247" s="2" t="s">
        <v>202</v>
      </c>
      <c r="C247" s="2" t="s">
        <v>292</v>
      </c>
    </row>
    <row r="248" spans="1:3" x14ac:dyDescent="0.3">
      <c r="A248" s="1" t="s">
        <v>291</v>
      </c>
      <c r="B248" s="2" t="s">
        <v>347</v>
      </c>
      <c r="C248" s="2" t="s">
        <v>293</v>
      </c>
    </row>
    <row r="249" spans="1:3" x14ac:dyDescent="0.3">
      <c r="A249" s="1" t="s">
        <v>291</v>
      </c>
      <c r="B249" s="2" t="s">
        <v>347</v>
      </c>
      <c r="C249" s="2" t="s">
        <v>294</v>
      </c>
    </row>
    <row r="250" spans="1:3" x14ac:dyDescent="0.3">
      <c r="A250" s="1" t="s">
        <v>291</v>
      </c>
      <c r="B250" s="2" t="s">
        <v>347</v>
      </c>
      <c r="C250" s="2" t="s">
        <v>295</v>
      </c>
    </row>
    <row r="251" spans="1:3" x14ac:dyDescent="0.3">
      <c r="A251" s="1" t="s">
        <v>291</v>
      </c>
      <c r="B251" s="2" t="s">
        <v>347</v>
      </c>
      <c r="C251" s="2" t="s">
        <v>296</v>
      </c>
    </row>
    <row r="252" spans="1:3" x14ac:dyDescent="0.3">
      <c r="A252" s="1" t="s">
        <v>291</v>
      </c>
      <c r="B252" s="2" t="s">
        <v>347</v>
      </c>
      <c r="C252" s="2" t="s">
        <v>297</v>
      </c>
    </row>
    <row r="253" spans="1:3" x14ac:dyDescent="0.3">
      <c r="A253" s="1" t="s">
        <v>291</v>
      </c>
      <c r="B253" s="2" t="s">
        <v>347</v>
      </c>
      <c r="C253" s="2" t="s">
        <v>298</v>
      </c>
    </row>
    <row r="254" spans="1:3" x14ac:dyDescent="0.3">
      <c r="A254" s="1" t="s">
        <v>291</v>
      </c>
      <c r="B254" s="2" t="s">
        <v>347</v>
      </c>
      <c r="C254" s="2" t="s">
        <v>299</v>
      </c>
    </row>
    <row r="255" spans="1:3" x14ac:dyDescent="0.3">
      <c r="A255" s="1" t="s">
        <v>291</v>
      </c>
      <c r="B255" s="2" t="s">
        <v>347</v>
      </c>
      <c r="C255" s="2" t="s">
        <v>300</v>
      </c>
    </row>
    <row r="256" spans="1:3" x14ac:dyDescent="0.3">
      <c r="A256" s="1" t="s">
        <v>301</v>
      </c>
      <c r="B256" s="2" t="s">
        <v>202</v>
      </c>
      <c r="C256" s="2" t="s">
        <v>302</v>
      </c>
    </row>
    <row r="257" spans="1:3" x14ac:dyDescent="0.3">
      <c r="A257" s="1" t="s">
        <v>301</v>
      </c>
      <c r="B257" s="2" t="s">
        <v>347</v>
      </c>
      <c r="C257" s="2" t="s">
        <v>303</v>
      </c>
    </row>
    <row r="258" spans="1:3" x14ac:dyDescent="0.3">
      <c r="A258" s="1" t="s">
        <v>301</v>
      </c>
      <c r="B258" s="2" t="s">
        <v>347</v>
      </c>
      <c r="C258" s="2" t="s">
        <v>304</v>
      </c>
    </row>
    <row r="259" spans="1:3" x14ac:dyDescent="0.3">
      <c r="A259" s="1" t="s">
        <v>301</v>
      </c>
      <c r="B259" s="2" t="s">
        <v>13</v>
      </c>
      <c r="C259" s="2" t="s">
        <v>305</v>
      </c>
    </row>
    <row r="260" spans="1:3" x14ac:dyDescent="0.3">
      <c r="A260" s="1" t="s">
        <v>301</v>
      </c>
      <c r="B260" s="2" t="s">
        <v>13</v>
      </c>
      <c r="C260" s="2" t="s">
        <v>306</v>
      </c>
    </row>
    <row r="261" spans="1:3" x14ac:dyDescent="0.3">
      <c r="A261" s="1" t="s">
        <v>301</v>
      </c>
      <c r="B261" s="2" t="s">
        <v>13</v>
      </c>
      <c r="C261" s="2" t="s">
        <v>307</v>
      </c>
    </row>
    <row r="262" spans="1:3" x14ac:dyDescent="0.3">
      <c r="A262" s="1" t="s">
        <v>301</v>
      </c>
      <c r="B262" s="2" t="s">
        <v>19</v>
      </c>
      <c r="C262" s="2" t="s">
        <v>308</v>
      </c>
    </row>
    <row r="263" spans="1:3" x14ac:dyDescent="0.3">
      <c r="A263" s="1" t="s">
        <v>301</v>
      </c>
      <c r="B263" s="2" t="s">
        <v>328</v>
      </c>
      <c r="C263" s="2" t="s">
        <v>309</v>
      </c>
    </row>
    <row r="264" spans="1:3" x14ac:dyDescent="0.3">
      <c r="A264" s="1" t="s">
        <v>310</v>
      </c>
      <c r="B264" s="2" t="s">
        <v>202</v>
      </c>
      <c r="C264" s="2" t="s">
        <v>311</v>
      </c>
    </row>
    <row r="265" spans="1:3" x14ac:dyDescent="0.3">
      <c r="A265" s="1" t="s">
        <v>310</v>
      </c>
      <c r="B265" s="2" t="s">
        <v>347</v>
      </c>
      <c r="C265" s="2" t="s">
        <v>312</v>
      </c>
    </row>
    <row r="266" spans="1:3" x14ac:dyDescent="0.3">
      <c r="A266" s="1" t="s">
        <v>310</v>
      </c>
      <c r="B266" s="2" t="s">
        <v>347</v>
      </c>
      <c r="C266" s="2" t="s">
        <v>313</v>
      </c>
    </row>
    <row r="267" spans="1:3" x14ac:dyDescent="0.3">
      <c r="A267" s="1" t="s">
        <v>310</v>
      </c>
      <c r="B267" s="2" t="s">
        <v>347</v>
      </c>
      <c r="C267" s="2" t="s">
        <v>314</v>
      </c>
    </row>
    <row r="268" spans="1:3" x14ac:dyDescent="0.3">
      <c r="A268" s="1" t="s">
        <v>310</v>
      </c>
      <c r="B268" s="2" t="s">
        <v>13</v>
      </c>
      <c r="C268" s="2" t="s">
        <v>315</v>
      </c>
    </row>
    <row r="269" spans="1:3" x14ac:dyDescent="0.3">
      <c r="A269" s="1" t="s">
        <v>310</v>
      </c>
      <c r="B269" s="2" t="s">
        <v>13</v>
      </c>
      <c r="C269" s="2" t="s">
        <v>316</v>
      </c>
    </row>
    <row r="270" spans="1:3" x14ac:dyDescent="0.3">
      <c r="A270" s="1" t="s">
        <v>310</v>
      </c>
      <c r="B270" s="2" t="s">
        <v>19</v>
      </c>
      <c r="C270" s="2" t="s">
        <v>317</v>
      </c>
    </row>
    <row r="271" spans="1:3" x14ac:dyDescent="0.3">
      <c r="A271" s="1" t="s">
        <v>318</v>
      </c>
      <c r="B271" s="2" t="s">
        <v>13</v>
      </c>
      <c r="C271" s="2" t="s">
        <v>319</v>
      </c>
    </row>
    <row r="272" spans="1:3" x14ac:dyDescent="0.3">
      <c r="A272" s="1" t="s">
        <v>318</v>
      </c>
      <c r="B272" s="2" t="s">
        <v>13</v>
      </c>
      <c r="C272" s="2" t="s">
        <v>320</v>
      </c>
    </row>
    <row r="273" spans="1:3" x14ac:dyDescent="0.3">
      <c r="A273" s="1" t="s">
        <v>318</v>
      </c>
      <c r="B273" s="2" t="s">
        <v>13</v>
      </c>
      <c r="C273" s="2" t="s">
        <v>321</v>
      </c>
    </row>
    <row r="274" spans="1:3" x14ac:dyDescent="0.3">
      <c r="A274" s="1" t="s">
        <v>318</v>
      </c>
      <c r="B274" s="2" t="s">
        <v>13</v>
      </c>
      <c r="C274" s="2" t="s">
        <v>322</v>
      </c>
    </row>
    <row r="275" spans="1:3" x14ac:dyDescent="0.3">
      <c r="A275" s="1" t="s">
        <v>318</v>
      </c>
      <c r="B275" s="2" t="s">
        <v>13</v>
      </c>
      <c r="C275" s="2" t="s">
        <v>323</v>
      </c>
    </row>
    <row r="276" spans="1:3" x14ac:dyDescent="0.3">
      <c r="A276" s="1" t="s">
        <v>318</v>
      </c>
      <c r="B276" s="2" t="s">
        <v>13</v>
      </c>
      <c r="C276" s="2" t="s">
        <v>324</v>
      </c>
    </row>
    <row r="277" spans="1:3" x14ac:dyDescent="0.3">
      <c r="A277" s="1" t="s">
        <v>318</v>
      </c>
      <c r="B277" s="2" t="s">
        <v>13</v>
      </c>
      <c r="C277" s="2" t="s">
        <v>325</v>
      </c>
    </row>
    <row r="278" spans="1:3" x14ac:dyDescent="0.3">
      <c r="A278" s="1" t="s">
        <v>318</v>
      </c>
      <c r="B278" s="2" t="s">
        <v>13</v>
      </c>
      <c r="C278" s="2" t="s">
        <v>326</v>
      </c>
    </row>
    <row r="279" spans="1:3" x14ac:dyDescent="0.3">
      <c r="A279" s="1" t="s">
        <v>318</v>
      </c>
      <c r="B279" s="2" t="s">
        <v>13</v>
      </c>
      <c r="C279" s="2" t="s">
        <v>68</v>
      </c>
    </row>
    <row r="280" spans="1:3" x14ac:dyDescent="0.3">
      <c r="A280" s="1" t="s">
        <v>318</v>
      </c>
      <c r="B280" s="2" t="s">
        <v>19</v>
      </c>
      <c r="C280" s="2" t="s">
        <v>327</v>
      </c>
    </row>
  </sheetData>
  <autoFilter ref="A1:C280" xr:uid="{4E9DB095-17EC-42AC-8C60-490D7D4C814E}"/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159427-6BA4-4356-B0DF-3193F423F581}">
  <dimension ref="A1:C87"/>
  <sheetViews>
    <sheetView workbookViewId="0"/>
  </sheetViews>
  <sheetFormatPr defaultColWidth="8.875" defaultRowHeight="16.5" x14ac:dyDescent="0.3"/>
  <cols>
    <col min="2" max="2" width="9.625" style="5" bestFit="1" customWidth="1"/>
  </cols>
  <sheetData>
    <row r="1" spans="1:3" x14ac:dyDescent="0.3">
      <c r="A1" t="s">
        <v>338</v>
      </c>
      <c r="B1" s="5" t="s">
        <v>1</v>
      </c>
      <c r="C1" t="s">
        <v>11</v>
      </c>
    </row>
    <row r="2" spans="1:3" x14ac:dyDescent="0.3">
      <c r="A2" t="s">
        <v>2</v>
      </c>
      <c r="B2" t="s">
        <v>340</v>
      </c>
      <c r="C2" t="s">
        <v>12</v>
      </c>
    </row>
    <row r="3" spans="1:3" x14ac:dyDescent="0.3">
      <c r="A3" t="s">
        <v>2</v>
      </c>
      <c r="B3" t="s">
        <v>5</v>
      </c>
      <c r="C3" t="s">
        <v>12</v>
      </c>
    </row>
    <row r="4" spans="1:3" x14ac:dyDescent="0.3">
      <c r="A4" t="s">
        <v>2</v>
      </c>
      <c r="B4" t="s">
        <v>6</v>
      </c>
      <c r="C4" t="s">
        <v>12</v>
      </c>
    </row>
    <row r="5" spans="1:3" x14ac:dyDescent="0.3">
      <c r="A5" t="s">
        <v>2</v>
      </c>
      <c r="B5" t="s">
        <v>4</v>
      </c>
      <c r="C5" t="s">
        <v>12</v>
      </c>
    </row>
    <row r="6" spans="1:3" x14ac:dyDescent="0.3">
      <c r="A6" t="s">
        <v>2</v>
      </c>
      <c r="B6" t="s">
        <v>3</v>
      </c>
      <c r="C6" t="s">
        <v>12</v>
      </c>
    </row>
    <row r="7" spans="1:3" x14ac:dyDescent="0.3">
      <c r="A7" t="s">
        <v>2</v>
      </c>
      <c r="B7" t="s">
        <v>7</v>
      </c>
      <c r="C7" t="s">
        <v>12</v>
      </c>
    </row>
    <row r="8" spans="1:3" x14ac:dyDescent="0.3">
      <c r="A8" t="s">
        <v>10</v>
      </c>
      <c r="B8" t="s">
        <v>14</v>
      </c>
      <c r="C8" t="s">
        <v>12</v>
      </c>
    </row>
    <row r="9" spans="1:3" x14ac:dyDescent="0.3">
      <c r="A9" t="s">
        <v>23</v>
      </c>
      <c r="B9" t="s">
        <v>28</v>
      </c>
      <c r="C9" t="s">
        <v>12</v>
      </c>
    </row>
    <row r="10" spans="1:3" x14ac:dyDescent="0.3">
      <c r="A10" t="s">
        <v>23</v>
      </c>
      <c r="B10" t="s">
        <v>24</v>
      </c>
      <c r="C10" t="s">
        <v>12</v>
      </c>
    </row>
    <row r="11" spans="1:3" x14ac:dyDescent="0.3">
      <c r="A11" t="s">
        <v>23</v>
      </c>
      <c r="B11" t="s">
        <v>26</v>
      </c>
      <c r="C11" t="s">
        <v>12</v>
      </c>
    </row>
    <row r="12" spans="1:3" x14ac:dyDescent="0.3">
      <c r="A12" t="s">
        <v>23</v>
      </c>
      <c r="B12" t="s">
        <v>25</v>
      </c>
      <c r="C12" t="s">
        <v>12</v>
      </c>
    </row>
    <row r="13" spans="1:3" x14ac:dyDescent="0.3">
      <c r="A13" t="s">
        <v>23</v>
      </c>
      <c r="B13" t="s">
        <v>27</v>
      </c>
      <c r="C13" t="s">
        <v>12</v>
      </c>
    </row>
    <row r="14" spans="1:3" x14ac:dyDescent="0.3">
      <c r="A14" t="s">
        <v>31</v>
      </c>
      <c r="B14" t="s">
        <v>36</v>
      </c>
      <c r="C14" t="s">
        <v>12</v>
      </c>
    </row>
    <row r="15" spans="1:3" x14ac:dyDescent="0.3">
      <c r="A15" t="s">
        <v>31</v>
      </c>
      <c r="B15" t="s">
        <v>35</v>
      </c>
      <c r="C15" t="s">
        <v>12</v>
      </c>
    </row>
    <row r="16" spans="1:3" x14ac:dyDescent="0.3">
      <c r="A16" t="s">
        <v>31</v>
      </c>
      <c r="B16" t="s">
        <v>34</v>
      </c>
      <c r="C16" t="s">
        <v>12</v>
      </c>
    </row>
    <row r="17" spans="1:3" x14ac:dyDescent="0.3">
      <c r="A17" t="s">
        <v>31</v>
      </c>
      <c r="B17" t="s">
        <v>33</v>
      </c>
      <c r="C17" t="s">
        <v>12</v>
      </c>
    </row>
    <row r="18" spans="1:3" x14ac:dyDescent="0.3">
      <c r="A18" t="s">
        <v>31</v>
      </c>
      <c r="B18" t="s">
        <v>32</v>
      </c>
      <c r="C18" t="s">
        <v>12</v>
      </c>
    </row>
    <row r="19" spans="1:3" x14ac:dyDescent="0.3">
      <c r="A19" t="s">
        <v>40</v>
      </c>
      <c r="B19" t="s">
        <v>44</v>
      </c>
      <c r="C19" t="s">
        <v>12</v>
      </c>
    </row>
    <row r="20" spans="1:3" x14ac:dyDescent="0.3">
      <c r="A20" t="s">
        <v>40</v>
      </c>
      <c r="B20" t="s">
        <v>41</v>
      </c>
      <c r="C20" t="s">
        <v>12</v>
      </c>
    </row>
    <row r="21" spans="1:3" x14ac:dyDescent="0.3">
      <c r="A21" t="s">
        <v>40</v>
      </c>
      <c r="B21" t="s">
        <v>42</v>
      </c>
      <c r="C21" t="s">
        <v>12</v>
      </c>
    </row>
    <row r="22" spans="1:3" x14ac:dyDescent="0.3">
      <c r="A22" t="s">
        <v>40</v>
      </c>
      <c r="B22" t="s">
        <v>43</v>
      </c>
      <c r="C22" t="s">
        <v>12</v>
      </c>
    </row>
    <row r="23" spans="1:3" x14ac:dyDescent="0.3">
      <c r="A23" t="s">
        <v>46</v>
      </c>
      <c r="B23" t="s">
        <v>47</v>
      </c>
      <c r="C23" t="s">
        <v>12</v>
      </c>
    </row>
    <row r="24" spans="1:3" x14ac:dyDescent="0.3">
      <c r="A24" t="s">
        <v>53</v>
      </c>
      <c r="B24" t="s">
        <v>56</v>
      </c>
      <c r="C24" t="s">
        <v>12</v>
      </c>
    </row>
    <row r="25" spans="1:3" x14ac:dyDescent="0.3">
      <c r="A25" t="s">
        <v>53</v>
      </c>
      <c r="B25" t="s">
        <v>57</v>
      </c>
      <c r="C25" t="s">
        <v>12</v>
      </c>
    </row>
    <row r="26" spans="1:3" x14ac:dyDescent="0.3">
      <c r="A26" t="s">
        <v>53</v>
      </c>
      <c r="B26" t="s">
        <v>54</v>
      </c>
      <c r="C26" t="s">
        <v>12</v>
      </c>
    </row>
    <row r="27" spans="1:3" x14ac:dyDescent="0.3">
      <c r="A27" t="s">
        <v>60</v>
      </c>
      <c r="B27" t="s">
        <v>61</v>
      </c>
      <c r="C27" t="s">
        <v>12</v>
      </c>
    </row>
    <row r="28" spans="1:3" x14ac:dyDescent="0.3">
      <c r="A28" t="s">
        <v>69</v>
      </c>
      <c r="B28" t="s">
        <v>346</v>
      </c>
      <c r="C28" t="s">
        <v>12</v>
      </c>
    </row>
    <row r="29" spans="1:3" x14ac:dyDescent="0.3">
      <c r="A29" t="s">
        <v>77</v>
      </c>
      <c r="B29" t="s">
        <v>82</v>
      </c>
      <c r="C29" t="s">
        <v>12</v>
      </c>
    </row>
    <row r="30" spans="1:3" x14ac:dyDescent="0.3">
      <c r="A30" t="s">
        <v>77</v>
      </c>
      <c r="B30" t="s">
        <v>79</v>
      </c>
      <c r="C30" t="s">
        <v>12</v>
      </c>
    </row>
    <row r="31" spans="1:3" x14ac:dyDescent="0.3">
      <c r="A31" t="s">
        <v>77</v>
      </c>
      <c r="B31" t="s">
        <v>78</v>
      </c>
      <c r="C31" t="s">
        <v>12</v>
      </c>
    </row>
    <row r="32" spans="1:3" x14ac:dyDescent="0.3">
      <c r="A32" t="s">
        <v>87</v>
      </c>
      <c r="B32" t="s">
        <v>90</v>
      </c>
      <c r="C32" t="s">
        <v>12</v>
      </c>
    </row>
    <row r="33" spans="1:3" x14ac:dyDescent="0.3">
      <c r="A33" t="s">
        <v>87</v>
      </c>
      <c r="B33" t="s">
        <v>89</v>
      </c>
      <c r="C33" t="s">
        <v>12</v>
      </c>
    </row>
    <row r="34" spans="1:3" x14ac:dyDescent="0.3">
      <c r="A34" t="s">
        <v>87</v>
      </c>
      <c r="B34" t="s">
        <v>88</v>
      </c>
      <c r="C34" t="s">
        <v>12</v>
      </c>
    </row>
    <row r="35" spans="1:3" x14ac:dyDescent="0.3">
      <c r="A35" t="s">
        <v>87</v>
      </c>
      <c r="B35" t="s">
        <v>91</v>
      </c>
      <c r="C35" t="s">
        <v>12</v>
      </c>
    </row>
    <row r="36" spans="1:3" x14ac:dyDescent="0.3">
      <c r="A36" t="s">
        <v>95</v>
      </c>
      <c r="B36" t="s">
        <v>98</v>
      </c>
      <c r="C36" t="s">
        <v>12</v>
      </c>
    </row>
    <row r="37" spans="1:3" x14ac:dyDescent="0.3">
      <c r="A37" t="s">
        <v>95</v>
      </c>
      <c r="B37" t="s">
        <v>97</v>
      </c>
      <c r="C37" t="s">
        <v>12</v>
      </c>
    </row>
    <row r="38" spans="1:3" x14ac:dyDescent="0.3">
      <c r="A38" t="s">
        <v>95</v>
      </c>
      <c r="B38" t="s">
        <v>96</v>
      </c>
      <c r="C38" t="s">
        <v>12</v>
      </c>
    </row>
    <row r="39" spans="1:3" x14ac:dyDescent="0.3">
      <c r="A39" t="s">
        <v>102</v>
      </c>
      <c r="B39" t="s">
        <v>350</v>
      </c>
      <c r="C39" t="s">
        <v>12</v>
      </c>
    </row>
    <row r="40" spans="1:3" x14ac:dyDescent="0.3">
      <c r="A40" t="s">
        <v>102</v>
      </c>
      <c r="B40" t="s">
        <v>104</v>
      </c>
      <c r="C40" t="s">
        <v>12</v>
      </c>
    </row>
    <row r="41" spans="1:3" x14ac:dyDescent="0.3">
      <c r="A41" t="s">
        <v>102</v>
      </c>
      <c r="B41" t="s">
        <v>103</v>
      </c>
      <c r="C41" t="s">
        <v>12</v>
      </c>
    </row>
    <row r="42" spans="1:3" x14ac:dyDescent="0.3">
      <c r="A42" t="s">
        <v>110</v>
      </c>
      <c r="B42" t="s">
        <v>112</v>
      </c>
      <c r="C42" t="s">
        <v>12</v>
      </c>
    </row>
    <row r="43" spans="1:3" x14ac:dyDescent="0.3">
      <c r="A43" t="s">
        <v>110</v>
      </c>
      <c r="B43" t="s">
        <v>113</v>
      </c>
      <c r="C43" t="s">
        <v>12</v>
      </c>
    </row>
    <row r="44" spans="1:3" x14ac:dyDescent="0.3">
      <c r="A44" t="s">
        <v>110</v>
      </c>
      <c r="B44" t="s">
        <v>111</v>
      </c>
      <c r="C44" t="s">
        <v>12</v>
      </c>
    </row>
    <row r="45" spans="1:3" x14ac:dyDescent="0.3">
      <c r="A45" t="s">
        <v>109</v>
      </c>
      <c r="B45" t="s">
        <v>345</v>
      </c>
      <c r="C45" t="s">
        <v>12</v>
      </c>
    </row>
    <row r="46" spans="1:3" x14ac:dyDescent="0.3">
      <c r="A46" t="s">
        <v>109</v>
      </c>
      <c r="B46" t="s">
        <v>117</v>
      </c>
      <c r="C46" t="s">
        <v>12</v>
      </c>
    </row>
    <row r="47" spans="1:3" x14ac:dyDescent="0.3">
      <c r="A47" t="s">
        <v>109</v>
      </c>
      <c r="B47" t="s">
        <v>118</v>
      </c>
      <c r="C47" t="s">
        <v>12</v>
      </c>
    </row>
    <row r="48" spans="1:3" x14ac:dyDescent="0.3">
      <c r="A48" t="s">
        <v>122</v>
      </c>
      <c r="B48" t="s">
        <v>124</v>
      </c>
      <c r="C48" t="s">
        <v>12</v>
      </c>
    </row>
    <row r="49" spans="1:3" x14ac:dyDescent="0.3">
      <c r="A49" t="s">
        <v>122</v>
      </c>
      <c r="B49" t="s">
        <v>125</v>
      </c>
      <c r="C49" t="s">
        <v>12</v>
      </c>
    </row>
    <row r="50" spans="1:3" x14ac:dyDescent="0.3">
      <c r="A50" t="s">
        <v>122</v>
      </c>
      <c r="B50" t="s">
        <v>123</v>
      </c>
      <c r="C50" t="s">
        <v>12</v>
      </c>
    </row>
    <row r="51" spans="1:3" x14ac:dyDescent="0.3">
      <c r="A51" t="s">
        <v>129</v>
      </c>
      <c r="B51" t="s">
        <v>132</v>
      </c>
      <c r="C51" t="s">
        <v>12</v>
      </c>
    </row>
    <row r="52" spans="1:3" x14ac:dyDescent="0.3">
      <c r="A52" t="s">
        <v>129</v>
      </c>
      <c r="B52" t="s">
        <v>130</v>
      </c>
      <c r="C52" t="s">
        <v>12</v>
      </c>
    </row>
    <row r="53" spans="1:3" x14ac:dyDescent="0.3">
      <c r="A53" t="s">
        <v>129</v>
      </c>
      <c r="B53" t="s">
        <v>134</v>
      </c>
      <c r="C53" t="s">
        <v>12</v>
      </c>
    </row>
    <row r="54" spans="1:3" x14ac:dyDescent="0.3">
      <c r="A54" t="s">
        <v>129</v>
      </c>
      <c r="B54" t="s">
        <v>133</v>
      </c>
      <c r="C54" t="s">
        <v>12</v>
      </c>
    </row>
    <row r="55" spans="1:3" x14ac:dyDescent="0.3">
      <c r="A55" t="s">
        <v>129</v>
      </c>
      <c r="B55" t="s">
        <v>131</v>
      </c>
      <c r="C55" t="s">
        <v>12</v>
      </c>
    </row>
    <row r="56" spans="1:3" x14ac:dyDescent="0.3">
      <c r="A56" t="s">
        <v>138</v>
      </c>
      <c r="B56" t="s">
        <v>141</v>
      </c>
      <c r="C56" t="s">
        <v>12</v>
      </c>
    </row>
    <row r="57" spans="1:3" x14ac:dyDescent="0.3">
      <c r="A57" t="s">
        <v>138</v>
      </c>
      <c r="B57" t="s">
        <v>139</v>
      </c>
      <c r="C57" t="s">
        <v>12</v>
      </c>
    </row>
    <row r="58" spans="1:3" x14ac:dyDescent="0.3">
      <c r="A58" t="s">
        <v>138</v>
      </c>
      <c r="B58" t="s">
        <v>140</v>
      </c>
      <c r="C58" t="s">
        <v>12</v>
      </c>
    </row>
    <row r="59" spans="1:3" x14ac:dyDescent="0.3">
      <c r="A59" t="s">
        <v>146</v>
      </c>
      <c r="B59" t="s">
        <v>147</v>
      </c>
      <c r="C59" t="s">
        <v>12</v>
      </c>
    </row>
    <row r="60" spans="1:3" x14ac:dyDescent="0.3">
      <c r="A60" t="s">
        <v>146</v>
      </c>
      <c r="B60" t="s">
        <v>150</v>
      </c>
      <c r="C60" t="s">
        <v>12</v>
      </c>
    </row>
    <row r="61" spans="1:3" x14ac:dyDescent="0.3">
      <c r="A61" t="s">
        <v>146</v>
      </c>
      <c r="B61" t="s">
        <v>148</v>
      </c>
      <c r="C61" t="s">
        <v>12</v>
      </c>
    </row>
    <row r="62" spans="1:3" x14ac:dyDescent="0.3">
      <c r="A62" t="s">
        <v>153</v>
      </c>
      <c r="B62" t="s">
        <v>154</v>
      </c>
      <c r="C62" t="s">
        <v>12</v>
      </c>
    </row>
    <row r="63" spans="1:3" x14ac:dyDescent="0.3">
      <c r="A63" t="s">
        <v>161</v>
      </c>
      <c r="B63" t="s">
        <v>166</v>
      </c>
      <c r="C63" t="s">
        <v>12</v>
      </c>
    </row>
    <row r="64" spans="1:3" x14ac:dyDescent="0.3">
      <c r="A64" t="s">
        <v>161</v>
      </c>
      <c r="B64" t="s">
        <v>337</v>
      </c>
      <c r="C64" t="s">
        <v>12</v>
      </c>
    </row>
    <row r="65" spans="1:3" x14ac:dyDescent="0.3">
      <c r="A65" t="s">
        <v>161</v>
      </c>
      <c r="B65" t="s">
        <v>164</v>
      </c>
      <c r="C65" t="s">
        <v>12</v>
      </c>
    </row>
    <row r="66" spans="1:3" x14ac:dyDescent="0.3">
      <c r="A66" t="s">
        <v>161</v>
      </c>
      <c r="B66" t="s">
        <v>162</v>
      </c>
      <c r="C66" t="s">
        <v>12</v>
      </c>
    </row>
    <row r="67" spans="1:3" x14ac:dyDescent="0.3">
      <c r="A67" t="s">
        <v>161</v>
      </c>
      <c r="B67" t="s">
        <v>163</v>
      </c>
      <c r="C67" t="s">
        <v>12</v>
      </c>
    </row>
    <row r="68" spans="1:3" x14ac:dyDescent="0.3">
      <c r="A68" t="s">
        <v>168</v>
      </c>
      <c r="B68" t="s">
        <v>170</v>
      </c>
      <c r="C68" t="s">
        <v>12</v>
      </c>
    </row>
    <row r="69" spans="1:3" x14ac:dyDescent="0.3">
      <c r="A69" t="s">
        <v>168</v>
      </c>
      <c r="B69" t="s">
        <v>171</v>
      </c>
      <c r="C69" t="s">
        <v>12</v>
      </c>
    </row>
    <row r="70" spans="1:3" x14ac:dyDescent="0.3">
      <c r="A70" t="s">
        <v>168</v>
      </c>
      <c r="B70" t="s">
        <v>169</v>
      </c>
      <c r="C70" t="s">
        <v>12</v>
      </c>
    </row>
    <row r="71" spans="1:3" x14ac:dyDescent="0.3">
      <c r="A71" t="s">
        <v>176</v>
      </c>
      <c r="B71" t="s">
        <v>179</v>
      </c>
      <c r="C71" t="s">
        <v>12</v>
      </c>
    </row>
    <row r="72" spans="1:3" x14ac:dyDescent="0.3">
      <c r="A72" t="s">
        <v>176</v>
      </c>
      <c r="B72" t="s">
        <v>180</v>
      </c>
      <c r="C72" t="s">
        <v>12</v>
      </c>
    </row>
    <row r="73" spans="1:3" x14ac:dyDescent="0.3">
      <c r="A73" t="s">
        <v>176</v>
      </c>
      <c r="B73" t="s">
        <v>178</v>
      </c>
      <c r="C73" t="s">
        <v>12</v>
      </c>
    </row>
    <row r="74" spans="1:3" x14ac:dyDescent="0.3">
      <c r="A74" t="s">
        <v>176</v>
      </c>
      <c r="B74" t="s">
        <v>177</v>
      </c>
      <c r="C74" t="s">
        <v>12</v>
      </c>
    </row>
    <row r="75" spans="1:3" x14ac:dyDescent="0.3">
      <c r="A75" t="s">
        <v>186</v>
      </c>
      <c r="B75" t="s">
        <v>190</v>
      </c>
      <c r="C75" t="s">
        <v>12</v>
      </c>
    </row>
    <row r="76" spans="1:3" x14ac:dyDescent="0.3">
      <c r="A76" t="s">
        <v>186</v>
      </c>
      <c r="B76" t="s">
        <v>188</v>
      </c>
      <c r="C76" t="s">
        <v>12</v>
      </c>
    </row>
    <row r="77" spans="1:3" x14ac:dyDescent="0.3">
      <c r="A77" t="s">
        <v>186</v>
      </c>
      <c r="B77" t="s">
        <v>191</v>
      </c>
      <c r="C77" t="s">
        <v>12</v>
      </c>
    </row>
    <row r="78" spans="1:3" x14ac:dyDescent="0.3">
      <c r="A78" t="s">
        <v>186</v>
      </c>
      <c r="B78" t="s">
        <v>189</v>
      </c>
      <c r="C78" t="s">
        <v>12</v>
      </c>
    </row>
    <row r="79" spans="1:3" x14ac:dyDescent="0.3">
      <c r="A79" t="s">
        <v>186</v>
      </c>
      <c r="B79" t="s">
        <v>187</v>
      </c>
      <c r="C79" t="s">
        <v>12</v>
      </c>
    </row>
    <row r="80" spans="1:3" x14ac:dyDescent="0.3">
      <c r="A80" t="s">
        <v>193</v>
      </c>
      <c r="B80" t="s">
        <v>194</v>
      </c>
      <c r="C80" t="s">
        <v>12</v>
      </c>
    </row>
    <row r="81" spans="1:3" x14ac:dyDescent="0.3">
      <c r="A81" t="s">
        <v>193</v>
      </c>
      <c r="B81" t="s">
        <v>196</v>
      </c>
      <c r="C81" t="s">
        <v>12</v>
      </c>
    </row>
    <row r="82" spans="1:3" x14ac:dyDescent="0.3">
      <c r="A82" t="s">
        <v>193</v>
      </c>
      <c r="B82" t="s">
        <v>197</v>
      </c>
      <c r="C82" t="s">
        <v>12</v>
      </c>
    </row>
    <row r="83" spans="1:3" x14ac:dyDescent="0.3">
      <c r="A83" t="s">
        <v>193</v>
      </c>
      <c r="B83" t="s">
        <v>198</v>
      </c>
      <c r="C83" t="s">
        <v>12</v>
      </c>
    </row>
    <row r="84" spans="1:3" x14ac:dyDescent="0.3">
      <c r="A84" t="s">
        <v>193</v>
      </c>
      <c r="B84" t="s">
        <v>195</v>
      </c>
      <c r="C84" t="s">
        <v>12</v>
      </c>
    </row>
    <row r="87" spans="1:3" x14ac:dyDescent="0.3">
      <c r="B87"/>
    </row>
  </sheetData>
  <autoFilter ref="A1:C84" xr:uid="{EC159427-6BA4-4356-B0DF-3193F423F581}"/>
  <phoneticPr fontId="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A0B737-D58D-8D41-A045-8F091DB6C913}">
  <dimension ref="A1:C17"/>
  <sheetViews>
    <sheetView workbookViewId="0">
      <selection activeCell="C1" sqref="C1"/>
    </sheetView>
  </sheetViews>
  <sheetFormatPr defaultColWidth="11" defaultRowHeight="16.5" x14ac:dyDescent="0.3"/>
  <sheetData>
    <row r="1" spans="1:3" x14ac:dyDescent="0.3">
      <c r="A1" t="s">
        <v>338</v>
      </c>
      <c r="B1" t="s">
        <v>1</v>
      </c>
      <c r="C1" t="s">
        <v>11</v>
      </c>
    </row>
    <row r="2" spans="1:3" x14ac:dyDescent="0.3">
      <c r="A2" t="s">
        <v>240</v>
      </c>
      <c r="B2" t="s">
        <v>242</v>
      </c>
      <c r="C2" t="s">
        <v>347</v>
      </c>
    </row>
    <row r="3" spans="1:3" x14ac:dyDescent="0.3">
      <c r="A3" t="s">
        <v>251</v>
      </c>
      <c r="B3" t="s">
        <v>253</v>
      </c>
      <c r="C3" t="s">
        <v>347</v>
      </c>
    </row>
    <row r="4" spans="1:3" x14ac:dyDescent="0.3">
      <c r="A4" t="s">
        <v>251</v>
      </c>
      <c r="B4" t="s">
        <v>254</v>
      </c>
      <c r="C4" t="s">
        <v>347</v>
      </c>
    </row>
    <row r="5" spans="1:3" x14ac:dyDescent="0.3">
      <c r="A5" t="s">
        <v>262</v>
      </c>
      <c r="B5" t="s">
        <v>264</v>
      </c>
      <c r="C5" t="s">
        <v>347</v>
      </c>
    </row>
    <row r="6" spans="1:3" x14ac:dyDescent="0.3">
      <c r="A6" t="s">
        <v>272</v>
      </c>
      <c r="B6" t="s">
        <v>274</v>
      </c>
      <c r="C6" t="s">
        <v>347</v>
      </c>
    </row>
    <row r="7" spans="1:3" x14ac:dyDescent="0.3">
      <c r="A7" t="s">
        <v>272</v>
      </c>
      <c r="B7" t="s">
        <v>275</v>
      </c>
      <c r="C7" t="s">
        <v>347</v>
      </c>
    </row>
    <row r="8" spans="1:3" x14ac:dyDescent="0.3">
      <c r="A8" t="s">
        <v>282</v>
      </c>
      <c r="B8" t="s">
        <v>285</v>
      </c>
      <c r="C8" t="s">
        <v>347</v>
      </c>
    </row>
    <row r="9" spans="1:3" x14ac:dyDescent="0.3">
      <c r="A9" t="s">
        <v>282</v>
      </c>
      <c r="B9" t="s">
        <v>284</v>
      </c>
      <c r="C9" t="s">
        <v>347</v>
      </c>
    </row>
    <row r="10" spans="1:3" x14ac:dyDescent="0.3">
      <c r="A10" t="s">
        <v>291</v>
      </c>
      <c r="B10" t="s">
        <v>294</v>
      </c>
      <c r="C10" t="s">
        <v>347</v>
      </c>
    </row>
    <row r="11" spans="1:3" x14ac:dyDescent="0.3">
      <c r="A11" t="s">
        <v>291</v>
      </c>
      <c r="B11" t="s">
        <v>293</v>
      </c>
      <c r="C11" t="s">
        <v>347</v>
      </c>
    </row>
    <row r="12" spans="1:3" x14ac:dyDescent="0.3">
      <c r="A12" t="s">
        <v>291</v>
      </c>
      <c r="B12" t="s">
        <v>295</v>
      </c>
      <c r="C12" t="s">
        <v>347</v>
      </c>
    </row>
    <row r="13" spans="1:3" x14ac:dyDescent="0.3">
      <c r="A13" t="s">
        <v>301</v>
      </c>
      <c r="B13" t="s">
        <v>304</v>
      </c>
      <c r="C13" t="s">
        <v>347</v>
      </c>
    </row>
    <row r="14" spans="1:3" x14ac:dyDescent="0.3">
      <c r="A14" t="s">
        <v>301</v>
      </c>
      <c r="B14" t="s">
        <v>303</v>
      </c>
      <c r="C14" t="s">
        <v>347</v>
      </c>
    </row>
    <row r="15" spans="1:3" x14ac:dyDescent="0.3">
      <c r="A15" t="s">
        <v>310</v>
      </c>
      <c r="B15" t="s">
        <v>313</v>
      </c>
      <c r="C15" t="s">
        <v>347</v>
      </c>
    </row>
    <row r="16" spans="1:3" x14ac:dyDescent="0.3">
      <c r="A16" t="s">
        <v>310</v>
      </c>
      <c r="B16" t="s">
        <v>314</v>
      </c>
      <c r="C16" t="s">
        <v>347</v>
      </c>
    </row>
    <row r="17" spans="1:3" x14ac:dyDescent="0.3">
      <c r="A17" t="s">
        <v>310</v>
      </c>
      <c r="B17" t="s">
        <v>312</v>
      </c>
      <c r="C17" t="s">
        <v>347</v>
      </c>
    </row>
  </sheetData>
  <autoFilter ref="A1:C17" xr:uid="{70A0B737-D58D-8D41-A045-8F091DB6C913}"/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D1656-4BBE-8E4F-ADB0-0EDA4E362521}">
  <dimension ref="A1:C8"/>
  <sheetViews>
    <sheetView workbookViewId="0"/>
  </sheetViews>
  <sheetFormatPr defaultColWidth="11" defaultRowHeight="16.5" x14ac:dyDescent="0.3"/>
  <sheetData>
    <row r="1" spans="1:3" x14ac:dyDescent="0.3">
      <c r="A1" t="s">
        <v>339</v>
      </c>
      <c r="B1" t="s">
        <v>1</v>
      </c>
      <c r="C1" t="s">
        <v>11</v>
      </c>
    </row>
    <row r="2" spans="1:3" x14ac:dyDescent="0.3">
      <c r="A2" t="s">
        <v>251</v>
      </c>
      <c r="B2" t="s">
        <v>252</v>
      </c>
      <c r="C2" t="s">
        <v>202</v>
      </c>
    </row>
    <row r="3" spans="1:3" x14ac:dyDescent="0.3">
      <c r="A3" t="s">
        <v>262</v>
      </c>
      <c r="B3" t="s">
        <v>263</v>
      </c>
      <c r="C3" t="s">
        <v>202</v>
      </c>
    </row>
    <row r="4" spans="1:3" x14ac:dyDescent="0.3">
      <c r="A4" t="s">
        <v>272</v>
      </c>
      <c r="B4" t="s">
        <v>273</v>
      </c>
      <c r="C4" t="s">
        <v>202</v>
      </c>
    </row>
    <row r="5" spans="1:3" x14ac:dyDescent="0.3">
      <c r="A5" t="s">
        <v>282</v>
      </c>
      <c r="B5" t="s">
        <v>283</v>
      </c>
      <c r="C5" t="s">
        <v>202</v>
      </c>
    </row>
    <row r="6" spans="1:3" x14ac:dyDescent="0.3">
      <c r="A6" t="s">
        <v>291</v>
      </c>
      <c r="B6" t="s">
        <v>292</v>
      </c>
      <c r="C6" t="s">
        <v>202</v>
      </c>
    </row>
    <row r="7" spans="1:3" x14ac:dyDescent="0.3">
      <c r="A7" t="s">
        <v>301</v>
      </c>
      <c r="B7" t="s">
        <v>302</v>
      </c>
      <c r="C7" t="s">
        <v>202</v>
      </c>
    </row>
    <row r="8" spans="1:3" x14ac:dyDescent="0.3">
      <c r="A8" t="s">
        <v>310</v>
      </c>
      <c r="B8" t="s">
        <v>311</v>
      </c>
      <c r="C8" t="s">
        <v>202</v>
      </c>
    </row>
  </sheetData>
  <autoFilter ref="A1:C8" xr:uid="{1C3D1656-4BBE-8E4F-ADB0-0EDA4E362521}"/>
  <phoneticPr fontId="1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17EB4-A60A-6046-A820-F59652FAEF88}">
  <dimension ref="A1:C40"/>
  <sheetViews>
    <sheetView workbookViewId="0">
      <selection activeCell="C11" sqref="C11"/>
    </sheetView>
  </sheetViews>
  <sheetFormatPr defaultColWidth="11" defaultRowHeight="16.5" x14ac:dyDescent="0.3"/>
  <sheetData>
    <row r="1" spans="1:3" x14ac:dyDescent="0.3">
      <c r="A1" t="s">
        <v>338</v>
      </c>
      <c r="B1" t="s">
        <v>1</v>
      </c>
      <c r="C1" t="s">
        <v>11</v>
      </c>
    </row>
    <row r="2" spans="1:3" x14ac:dyDescent="0.3">
      <c r="A2" t="s">
        <v>23</v>
      </c>
      <c r="B2" s="3" t="s">
        <v>25</v>
      </c>
      <c r="C2" s="3" t="s">
        <v>12</v>
      </c>
    </row>
    <row r="3" spans="1:3" x14ac:dyDescent="0.3">
      <c r="A3" t="s">
        <v>23</v>
      </c>
      <c r="B3" s="3" t="s">
        <v>26</v>
      </c>
      <c r="C3" s="3" t="s">
        <v>12</v>
      </c>
    </row>
    <row r="4" spans="1:3" x14ac:dyDescent="0.3">
      <c r="A4" t="s">
        <v>31</v>
      </c>
      <c r="B4" s="3" t="s">
        <v>33</v>
      </c>
      <c r="C4" s="3" t="s">
        <v>12</v>
      </c>
    </row>
    <row r="5" spans="1:3" x14ac:dyDescent="0.3">
      <c r="A5" t="s">
        <v>31</v>
      </c>
      <c r="B5" s="3" t="s">
        <v>32</v>
      </c>
      <c r="C5" s="3" t="s">
        <v>12</v>
      </c>
    </row>
    <row r="6" spans="1:3" x14ac:dyDescent="0.3">
      <c r="A6" t="s">
        <v>40</v>
      </c>
      <c r="B6" s="3" t="s">
        <v>41</v>
      </c>
      <c r="C6" s="3" t="s">
        <v>12</v>
      </c>
    </row>
    <row r="7" spans="1:3" x14ac:dyDescent="0.3">
      <c r="A7" t="s">
        <v>77</v>
      </c>
      <c r="B7" s="3" t="s">
        <v>82</v>
      </c>
      <c r="C7" s="3" t="s">
        <v>12</v>
      </c>
    </row>
    <row r="8" spans="1:3" x14ac:dyDescent="0.3">
      <c r="A8" t="s">
        <v>87</v>
      </c>
      <c r="B8" s="3" t="s">
        <v>88</v>
      </c>
      <c r="C8" s="3" t="s">
        <v>12</v>
      </c>
    </row>
    <row r="9" spans="1:3" x14ac:dyDescent="0.3">
      <c r="A9" t="s">
        <v>102</v>
      </c>
      <c r="B9" s="3" t="s">
        <v>103</v>
      </c>
      <c r="C9" s="3" t="s">
        <v>12</v>
      </c>
    </row>
    <row r="10" spans="1:3" x14ac:dyDescent="0.3">
      <c r="A10" t="s">
        <v>110</v>
      </c>
      <c r="B10" s="3" t="s">
        <v>111</v>
      </c>
      <c r="C10" s="3" t="s">
        <v>12</v>
      </c>
    </row>
    <row r="11" spans="1:3" x14ac:dyDescent="0.3">
      <c r="A11" t="s">
        <v>109</v>
      </c>
      <c r="B11" s="3" t="s">
        <v>118</v>
      </c>
      <c r="C11" s="3" t="s">
        <v>12</v>
      </c>
    </row>
    <row r="12" spans="1:3" x14ac:dyDescent="0.3">
      <c r="A12" t="s">
        <v>129</v>
      </c>
      <c r="B12" s="3" t="s">
        <v>130</v>
      </c>
      <c r="C12" s="3" t="s">
        <v>12</v>
      </c>
    </row>
    <row r="13" spans="1:3" x14ac:dyDescent="0.3">
      <c r="A13" t="s">
        <v>161</v>
      </c>
      <c r="B13" s="3" t="s">
        <v>162</v>
      </c>
      <c r="C13" s="3" t="s">
        <v>12</v>
      </c>
    </row>
    <row r="14" spans="1:3" x14ac:dyDescent="0.3">
      <c r="A14" t="s">
        <v>161</v>
      </c>
      <c r="B14" s="3" t="s">
        <v>164</v>
      </c>
      <c r="C14" s="3" t="s">
        <v>12</v>
      </c>
    </row>
    <row r="15" spans="1:3" x14ac:dyDescent="0.3">
      <c r="A15" t="s">
        <v>168</v>
      </c>
      <c r="B15" s="3" t="s">
        <v>171</v>
      </c>
      <c r="C15" s="3" t="s">
        <v>12</v>
      </c>
    </row>
    <row r="16" spans="1:3" x14ac:dyDescent="0.3">
      <c r="A16" t="s">
        <v>168</v>
      </c>
      <c r="B16" s="3" t="s">
        <v>172</v>
      </c>
      <c r="C16" s="3" t="s">
        <v>13</v>
      </c>
    </row>
    <row r="17" spans="1:3" x14ac:dyDescent="0.3">
      <c r="A17" t="s">
        <v>176</v>
      </c>
      <c r="B17" s="3" t="s">
        <v>180</v>
      </c>
      <c r="C17" s="3" t="s">
        <v>12</v>
      </c>
    </row>
    <row r="18" spans="1:3" x14ac:dyDescent="0.3">
      <c r="A18" t="s">
        <v>176</v>
      </c>
      <c r="B18" s="3" t="s">
        <v>177</v>
      </c>
      <c r="C18" s="3" t="s">
        <v>12</v>
      </c>
    </row>
    <row r="19" spans="1:3" x14ac:dyDescent="0.3">
      <c r="A19" t="s">
        <v>176</v>
      </c>
      <c r="B19" s="3" t="s">
        <v>184</v>
      </c>
      <c r="C19" s="3" t="s">
        <v>13</v>
      </c>
    </row>
    <row r="20" spans="1:3" x14ac:dyDescent="0.3">
      <c r="A20" t="s">
        <v>186</v>
      </c>
      <c r="B20" s="3" t="s">
        <v>189</v>
      </c>
      <c r="C20" s="3" t="s">
        <v>12</v>
      </c>
    </row>
    <row r="21" spans="1:3" x14ac:dyDescent="0.3">
      <c r="A21" t="s">
        <v>193</v>
      </c>
      <c r="B21" s="3" t="s">
        <v>196</v>
      </c>
      <c r="C21" s="3" t="s">
        <v>12</v>
      </c>
    </row>
    <row r="22" spans="1:3" x14ac:dyDescent="0.3">
      <c r="A22" t="s">
        <v>193</v>
      </c>
      <c r="B22" s="3" t="s">
        <v>197</v>
      </c>
      <c r="C22" s="3" t="s">
        <v>12</v>
      </c>
    </row>
    <row r="23" spans="1:3" x14ac:dyDescent="0.3">
      <c r="A23" t="s">
        <v>200</v>
      </c>
      <c r="B23" s="3" t="s">
        <v>201</v>
      </c>
      <c r="C23" s="3" t="s">
        <v>202</v>
      </c>
    </row>
    <row r="24" spans="1:3" x14ac:dyDescent="0.3">
      <c r="A24" t="s">
        <v>200</v>
      </c>
      <c r="B24" s="3" t="s">
        <v>203</v>
      </c>
      <c r="C24" s="3" t="s">
        <v>202</v>
      </c>
    </row>
    <row r="25" spans="1:3" x14ac:dyDescent="0.3">
      <c r="A25" t="s">
        <v>211</v>
      </c>
      <c r="B25" s="3" t="s">
        <v>219</v>
      </c>
      <c r="C25" s="3" t="s">
        <v>13</v>
      </c>
    </row>
    <row r="26" spans="1:3" x14ac:dyDescent="0.3">
      <c r="A26" t="s">
        <v>211</v>
      </c>
      <c r="B26" s="3" t="s">
        <v>214</v>
      </c>
      <c r="C26" s="3" t="s">
        <v>202</v>
      </c>
    </row>
    <row r="27" spans="1:3" x14ac:dyDescent="0.3">
      <c r="A27" t="s">
        <v>222</v>
      </c>
      <c r="B27" s="3" t="s">
        <v>225</v>
      </c>
      <c r="C27" s="3" t="s">
        <v>202</v>
      </c>
    </row>
    <row r="28" spans="1:3" x14ac:dyDescent="0.3">
      <c r="A28" t="s">
        <v>231</v>
      </c>
      <c r="B28" s="3" t="s">
        <v>233</v>
      </c>
      <c r="C28" s="3" t="s">
        <v>13</v>
      </c>
    </row>
    <row r="29" spans="1:3" x14ac:dyDescent="0.3">
      <c r="A29" t="s">
        <v>240</v>
      </c>
      <c r="B29" s="3" t="s">
        <v>245</v>
      </c>
      <c r="C29" s="3" t="s">
        <v>13</v>
      </c>
    </row>
    <row r="30" spans="1:3" x14ac:dyDescent="0.3">
      <c r="A30" t="s">
        <v>240</v>
      </c>
      <c r="B30" s="3" t="s">
        <v>242</v>
      </c>
      <c r="C30" s="3" t="s">
        <v>347</v>
      </c>
    </row>
    <row r="31" spans="1:3" x14ac:dyDescent="0.3">
      <c r="A31" t="s">
        <v>240</v>
      </c>
      <c r="B31" s="3" t="s">
        <v>241</v>
      </c>
      <c r="C31" s="3" t="s">
        <v>202</v>
      </c>
    </row>
    <row r="32" spans="1:3" x14ac:dyDescent="0.3">
      <c r="A32" t="s">
        <v>240</v>
      </c>
      <c r="B32" s="3" t="s">
        <v>249</v>
      </c>
      <c r="C32" s="3" t="s">
        <v>13</v>
      </c>
    </row>
    <row r="33" spans="1:3" x14ac:dyDescent="0.3">
      <c r="A33" t="s">
        <v>251</v>
      </c>
      <c r="B33" s="3" t="s">
        <v>260</v>
      </c>
      <c r="C33" s="3" t="s">
        <v>13</v>
      </c>
    </row>
    <row r="34" spans="1:3" x14ac:dyDescent="0.3">
      <c r="A34" t="s">
        <v>262</v>
      </c>
      <c r="B34" s="3" t="s">
        <v>263</v>
      </c>
      <c r="C34" s="3" t="s">
        <v>202</v>
      </c>
    </row>
    <row r="35" spans="1:3" x14ac:dyDescent="0.3">
      <c r="A35" t="s">
        <v>272</v>
      </c>
      <c r="B35" s="3" t="s">
        <v>273</v>
      </c>
      <c r="C35" s="3" t="s">
        <v>202</v>
      </c>
    </row>
    <row r="36" spans="1:3" x14ac:dyDescent="0.3">
      <c r="A36" t="s">
        <v>291</v>
      </c>
      <c r="B36" s="3" t="s">
        <v>294</v>
      </c>
      <c r="C36" s="3" t="s">
        <v>347</v>
      </c>
    </row>
    <row r="37" spans="1:3" ht="17.25" x14ac:dyDescent="0.3">
      <c r="B37" s="3" t="s">
        <v>334</v>
      </c>
      <c r="C37" s="4" t="s">
        <v>343</v>
      </c>
    </row>
    <row r="39" spans="1:3" x14ac:dyDescent="0.3">
      <c r="A39" s="3"/>
      <c r="B39" s="3"/>
    </row>
    <row r="40" spans="1:3" x14ac:dyDescent="0.3">
      <c r="A40" s="3"/>
      <c r="B40" s="3"/>
    </row>
  </sheetData>
  <autoFilter ref="A1:C36" xr:uid="{55217EB4-A60A-6046-A820-F59652FAEF88}"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7</vt:i4>
      </vt:variant>
    </vt:vector>
  </HeadingPairs>
  <TitlesOfParts>
    <vt:vector size="7" baseType="lpstr">
      <vt:lpstr>Sheet1</vt:lpstr>
      <vt:lpstr>메인 DB</vt:lpstr>
      <vt:lpstr>1. 주정헌금</vt:lpstr>
      <vt:lpstr>8. 권사회</vt:lpstr>
      <vt:lpstr>9. 안수집사회</vt:lpstr>
      <vt:lpstr>10. 장로회</vt:lpstr>
      <vt:lpstr>11. 상조회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Mev</dc:creator>
  <cp:lastModifiedBy>방송실</cp:lastModifiedBy>
  <cp:lastPrinted>2024-12-28T04:02:06Z</cp:lastPrinted>
  <dcterms:created xsi:type="dcterms:W3CDTF">2024-12-25T11:32:47Z</dcterms:created>
  <dcterms:modified xsi:type="dcterms:W3CDTF">2025-05-14T10:52:40Z</dcterms:modified>
</cp:coreProperties>
</file>